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mc:AlternateContent xmlns:mc="http://schemas.openxmlformats.org/markup-compatibility/2006">
    <mc:Choice Requires="x15">
      <x15ac:absPath xmlns:x15ac="http://schemas.microsoft.com/office/spreadsheetml/2010/11/ac" url="C:\Users\av-30580-1\Desktop\CATALOG-master\Datexce\"/>
    </mc:Choice>
  </mc:AlternateContent>
  <xr:revisionPtr revIDLastSave="0" documentId="13_ncr:1_{B876ABD5-85BD-4E4C-9D3B-6D5814E05A9B}" xr6:coauthVersionLast="47" xr6:coauthVersionMax="47" xr10:uidLastSave="{00000000-0000-0000-0000-000000000000}"/>
  <bookViews>
    <workbookView xWindow="-120" yWindow="-120" windowWidth="20730" windowHeight="11040" tabRatio="775" firstSheet="6" activeTab="7"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ACCESORIOS!$A$1:$H$14</definedName>
    <definedName name="_xlnm._FilterDatabase" localSheetId="5" hidden="1">AUDIO!$A$1:$H$36</definedName>
    <definedName name="_xlnm._FilterDatabase" localSheetId="6" hidden="1">CELULARES!$A$1:$H$67</definedName>
    <definedName name="_xlnm._FilterDatabase" localSheetId="3" hidden="1">CLIMATIZACIÓN!$A$1:$H$44</definedName>
    <definedName name="_xlnm._FilterDatabase" localSheetId="10" hidden="1">COCINA!$A$1:$H$68</definedName>
    <definedName name="_xlnm._FilterDatabase" localSheetId="14" hidden="1">COLCHONES!$A$1:$H$19</definedName>
    <definedName name="_xlnm._FilterDatabase" localSheetId="9" hidden="1">'CUIDADO PRSNAL.'!$A$1:$H$12</definedName>
    <definedName name="_xlnm._FilterDatabase" localSheetId="12" hidden="1">FERRETERÍA!$A$1:$H$6</definedName>
    <definedName name="_xlnm._FilterDatabase" localSheetId="0" hidden="1">GAS!$A$1:$H$38</definedName>
    <definedName name="_xlnm._FilterDatabase" localSheetId="2" hidden="1">'GR ELECT.'!$A$1:$H$50</definedName>
    <definedName name="_xlnm._FilterDatabase" localSheetId="11" hidden="1">HOGAR!$A$1:$H$30</definedName>
    <definedName name="_xlnm._FilterDatabase" localSheetId="13" hidden="1">LLANTAS!$A$1:$H$38</definedName>
    <definedName name="_xlnm._FilterDatabase" localSheetId="7" hidden="1">'PC + TABLET'!$A$1:$H$48</definedName>
    <definedName name="_xlnm._FilterDatabase" localSheetId="1" hidden="1">'PEQ ELECT.'!$A$1:$H$65</definedName>
    <definedName name="_xlnm._FilterDatabase" localSheetId="4" hidden="1">VIDEO!$A$1:$H$38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1" i="12" l="1"/>
  <c r="E45" i="12"/>
  <c r="E42" i="12"/>
  <c r="E43" i="12"/>
  <c r="E40" i="12"/>
  <c r="E44" i="12"/>
  <c r="E46" i="12"/>
  <c r="E47" i="12"/>
  <c r="E48" i="12"/>
  <c r="E38" i="12"/>
  <c r="E6" i="12"/>
  <c r="E29" i="12"/>
  <c r="E17" i="12"/>
  <c r="E15" i="12"/>
  <c r="E11" i="12"/>
  <c r="E18" i="12"/>
  <c r="E37" i="12"/>
  <c r="E5" i="12"/>
  <c r="E9" i="12"/>
  <c r="E10" i="12"/>
  <c r="E34" i="12"/>
  <c r="E33" i="12"/>
  <c r="E28" i="12"/>
  <c r="E31" i="12"/>
  <c r="E36" i="12"/>
  <c r="E30" i="12"/>
  <c r="E26" i="12"/>
  <c r="E32" i="12"/>
  <c r="E25" i="12"/>
  <c r="E7" i="12"/>
  <c r="E27" i="12"/>
  <c r="E14" i="12"/>
  <c r="E16" i="12"/>
  <c r="E23" i="12"/>
  <c r="E2" i="12"/>
  <c r="E4" i="12"/>
  <c r="E19" i="12"/>
  <c r="E8" i="12"/>
  <c r="E13" i="12"/>
  <c r="E22" i="12"/>
  <c r="E24" i="12"/>
  <c r="E62" i="35" l="1"/>
  <c r="E28" i="35"/>
  <c r="E36" i="35"/>
  <c r="E35" i="35"/>
  <c r="E43" i="35"/>
  <c r="E42" i="35"/>
  <c r="E46" i="35"/>
  <c r="E54" i="35"/>
  <c r="E5" i="35" l="1"/>
  <c r="E8" i="35"/>
  <c r="E27" i="35"/>
  <c r="E49" i="35" l="1"/>
  <c r="E24" i="35"/>
  <c r="E23" i="35"/>
  <c r="E25" i="35"/>
  <c r="E48" i="35"/>
  <c r="E14" i="35"/>
  <c r="E2" i="35"/>
  <c r="E34" i="35"/>
  <c r="E15" i="35"/>
  <c r="E29" i="35"/>
  <c r="E13" i="35"/>
  <c r="E55" i="35" l="1"/>
  <c r="E44" i="35"/>
  <c r="E66" i="35"/>
  <c r="E64" i="35"/>
  <c r="E45" i="35"/>
  <c r="E60" i="35"/>
  <c r="E30" i="35"/>
  <c r="E59" i="35"/>
  <c r="E63" i="35"/>
  <c r="E61" i="35"/>
  <c r="E16" i="35" l="1"/>
  <c r="E17" i="35"/>
  <c r="E4" i="35" l="1"/>
  <c r="E6" i="35"/>
  <c r="E21" i="35"/>
  <c r="E38" i="35"/>
  <c r="E7" i="35"/>
  <c r="E22" i="35"/>
  <c r="E3" i="35"/>
  <c r="E57" i="35" l="1"/>
  <c r="E18" i="35"/>
  <c r="E58" i="35"/>
  <c r="E19" i="35"/>
  <c r="E52" i="35"/>
  <c r="E31" i="35"/>
  <c r="E20" i="35"/>
  <c r="E40" i="35"/>
  <c r="E51" i="35"/>
  <c r="E41" i="35"/>
  <c r="E32" i="35"/>
  <c r="E10" i="35"/>
  <c r="E33" i="35"/>
  <c r="E11" i="35"/>
  <c r="E50" i="35"/>
  <c r="E12" i="35"/>
  <c r="E11" i="24" l="1"/>
  <c r="E5" i="24"/>
  <c r="E2" i="24"/>
  <c r="E3" i="24"/>
  <c r="E4" i="24"/>
  <c r="E7" i="24"/>
  <c r="E35" i="24"/>
  <c r="E33" i="24"/>
  <c r="E31" i="24"/>
  <c r="E30" i="24"/>
  <c r="E27" i="24"/>
  <c r="E26" i="24"/>
  <c r="E24" i="24"/>
  <c r="E23" i="24"/>
  <c r="E25" i="24"/>
  <c r="E18" i="24"/>
  <c r="E21" i="24"/>
  <c r="E22" i="24"/>
  <c r="E17" i="24"/>
  <c r="E15" i="24"/>
  <c r="E12" i="24"/>
  <c r="E8" i="24"/>
  <c r="E6" i="24"/>
  <c r="E14" i="24"/>
  <c r="E19" i="24"/>
  <c r="E16" i="24"/>
  <c r="E20" i="24"/>
  <c r="E36" i="24"/>
  <c r="E9" i="24"/>
  <c r="E10" i="24"/>
  <c r="E28" i="24"/>
  <c r="E32" i="24"/>
  <c r="E13" i="24"/>
  <c r="E29" i="24"/>
  <c r="E23" i="23" l="1"/>
  <c r="E42" i="26"/>
  <c r="E43" i="26"/>
  <c r="E40" i="26"/>
  <c r="E39" i="26"/>
  <c r="E38" i="26"/>
  <c r="E35" i="26"/>
  <c r="E27" i="26"/>
  <c r="E37" i="26"/>
  <c r="E10" i="26"/>
  <c r="E15" i="26"/>
  <c r="E12" i="26"/>
  <c r="E16" i="26"/>
  <c r="E14" i="26"/>
  <c r="E8" i="26"/>
  <c r="E28" i="26"/>
  <c r="E36" i="26"/>
  <c r="E17" i="26"/>
  <c r="E5" i="26"/>
  <c r="E31" i="26"/>
  <c r="E4" i="26"/>
  <c r="E33" i="26"/>
  <c r="E29" i="26"/>
  <c r="E25" i="26"/>
  <c r="E20" i="26"/>
  <c r="E24" i="26"/>
  <c r="E21" i="26"/>
  <c r="E11" i="26"/>
  <c r="E6" i="26"/>
  <c r="E19" i="26"/>
  <c r="E22" i="26"/>
  <c r="E18" i="26"/>
  <c r="E34" i="26"/>
  <c r="E23" i="26"/>
  <c r="E13" i="26"/>
  <c r="E26" i="26"/>
  <c r="E7" i="26"/>
  <c r="E3" i="26"/>
  <c r="E2" i="26"/>
  <c r="E32" i="26"/>
  <c r="E9" i="26"/>
  <c r="E30" i="26"/>
  <c r="E3" i="38"/>
  <c r="E5" i="38"/>
  <c r="E43" i="38"/>
  <c r="E39" i="38"/>
  <c r="E37" i="38"/>
  <c r="E35" i="38"/>
  <c r="E32" i="38"/>
  <c r="E30" i="38"/>
  <c r="E27" i="38"/>
  <c r="E41" i="38"/>
  <c r="E26" i="38"/>
  <c r="E19" i="38"/>
  <c r="E24" i="38"/>
  <c r="E13" i="38"/>
  <c r="E12" i="38"/>
  <c r="E9" i="38"/>
  <c r="E10" i="38"/>
  <c r="E7" i="38"/>
  <c r="E6" i="38"/>
  <c r="E50" i="38"/>
  <c r="E49" i="38"/>
  <c r="E47" i="38"/>
  <c r="E48" i="38"/>
  <c r="E45" i="38"/>
  <c r="E42" i="38"/>
  <c r="E38" i="38"/>
  <c r="E36" i="38"/>
  <c r="E33" i="38"/>
  <c r="E34" i="38"/>
  <c r="E29" i="38"/>
  <c r="E28" i="38"/>
  <c r="E21" i="38"/>
  <c r="E46" i="38"/>
  <c r="E44" i="38"/>
  <c r="E40" i="38"/>
  <c r="E25" i="38"/>
  <c r="E20" i="38"/>
  <c r="E15" i="38"/>
  <c r="E16" i="38"/>
  <c r="E14" i="38"/>
  <c r="E11" i="38"/>
  <c r="E17" i="38"/>
  <c r="E8" i="38"/>
  <c r="E18" i="38"/>
  <c r="E2" i="38"/>
  <c r="E22" i="38"/>
  <c r="E31" i="38"/>
  <c r="E32" i="23"/>
  <c r="E24" i="23"/>
  <c r="E20" i="23"/>
  <c r="E18" i="23"/>
  <c r="E13" i="23"/>
  <c r="E34" i="23"/>
  <c r="E29" i="23"/>
  <c r="E35" i="23" l="1"/>
  <c r="E16" i="23"/>
  <c r="E21" i="23"/>
  <c r="E8" i="23"/>
  <c r="E26" i="23"/>
  <c r="E30" i="23"/>
  <c r="E9" i="23"/>
  <c r="E22" i="23"/>
  <c r="E37" i="23"/>
  <c r="E11" i="23"/>
  <c r="E14" i="23"/>
  <c r="E31" i="23"/>
  <c r="E36" i="23"/>
  <c r="E12" i="23"/>
  <c r="E27" i="23"/>
  <c r="E17" i="23"/>
  <c r="E25" i="23"/>
  <c r="E33" i="23"/>
  <c r="E15" i="23"/>
  <c r="E19" i="23"/>
  <c r="E47" i="35" l="1"/>
  <c r="E21" i="12" l="1"/>
  <c r="E6" i="36"/>
  <c r="E5" i="36"/>
  <c r="E3" i="36"/>
  <c r="E3" i="12" l="1"/>
  <c r="E20" i="12"/>
  <c r="E2" i="37" l="1"/>
  <c r="E17" i="37"/>
  <c r="E22" i="37"/>
  <c r="E3" i="37"/>
  <c r="E14" i="37"/>
  <c r="E8" i="37"/>
  <c r="E16" i="37"/>
  <c r="E11" i="37"/>
  <c r="E15" i="37"/>
  <c r="E20" i="37"/>
  <c r="E18" i="37"/>
  <c r="E21" i="37"/>
  <c r="E19" i="37"/>
  <c r="E23" i="37"/>
  <c r="E30" i="37"/>
  <c r="E24" i="37"/>
  <c r="E26" i="37"/>
  <c r="E25" i="37"/>
  <c r="E28" i="37"/>
  <c r="E27" i="37"/>
  <c r="E29" i="37"/>
  <c r="E36" i="37"/>
  <c r="E32" i="37"/>
  <c r="E38" i="37"/>
  <c r="E33" i="37"/>
  <c r="E35" i="37"/>
  <c r="E31" i="37"/>
  <c r="E34" i="37"/>
  <c r="E37" i="37"/>
  <c r="E13" i="37"/>
  <c r="E10" i="37"/>
  <c r="E6" i="37"/>
  <c r="E9" i="37"/>
  <c r="E7" i="37"/>
  <c r="E5" i="37"/>
  <c r="E4" i="37"/>
  <c r="E39" i="12"/>
  <c r="E35" i="12"/>
  <c r="E12" i="12"/>
  <c r="E65" i="35" l="1"/>
  <c r="E67" i="35"/>
  <c r="E39" i="35"/>
  <c r="E26" i="35"/>
  <c r="E53" i="35"/>
  <c r="E56" i="35"/>
  <c r="E36" i="22" l="1"/>
  <c r="E24" i="22"/>
  <c r="E23" i="22"/>
  <c r="E27" i="22"/>
  <c r="E26" i="22"/>
  <c r="E33" i="22"/>
  <c r="E30" i="22"/>
  <c r="E29" i="22"/>
  <c r="E34" i="22"/>
  <c r="E35" i="22"/>
  <c r="E12" i="22"/>
  <c r="E11" i="22"/>
  <c r="E20" i="22"/>
  <c r="E17" i="22"/>
  <c r="E19" i="22"/>
  <c r="E18" i="22"/>
  <c r="E15" i="22"/>
  <c r="E13" i="22"/>
  <c r="E4" i="22"/>
  <c r="E3" i="22"/>
  <c r="E28" i="22"/>
  <c r="E7" i="22"/>
  <c r="E22" i="22"/>
  <c r="E16" i="22"/>
  <c r="E9" i="22"/>
  <c r="E21" i="22"/>
  <c r="E25" i="22"/>
  <c r="E32" i="22"/>
  <c r="E31" i="22"/>
  <c r="E10" i="22"/>
  <c r="E14" i="22"/>
  <c r="E2" i="22"/>
  <c r="E6" i="22"/>
  <c r="E5" i="22"/>
  <c r="E57" i="29" l="1"/>
  <c r="E55" i="29"/>
  <c r="E44" i="29" l="1"/>
  <c r="E59" i="29"/>
  <c r="E54" i="29"/>
  <c r="E38" i="23" l="1"/>
  <c r="E15" i="28" l="1"/>
  <c r="E15" i="25" l="1"/>
  <c r="E16" i="25"/>
  <c r="E18" i="25"/>
  <c r="E33" i="25"/>
  <c r="E9" i="25"/>
  <c r="E13" i="25"/>
  <c r="E14" i="25"/>
  <c r="E17" i="25"/>
  <c r="E19" i="25"/>
  <c r="E20" i="25"/>
  <c r="E21" i="25"/>
  <c r="E28" i="25"/>
  <c r="E35" i="25"/>
  <c r="E56" i="25"/>
  <c r="E26" i="25"/>
  <c r="E43" i="25"/>
  <c r="E3" i="39" l="1"/>
  <c r="E2" i="39"/>
  <c r="E5" i="39"/>
  <c r="E4" i="39"/>
  <c r="E6" i="39"/>
  <c r="E7" i="39"/>
  <c r="E8" i="39"/>
  <c r="E10" i="39"/>
  <c r="E9" i="39"/>
  <c r="E11" i="39"/>
  <c r="E17" i="39"/>
  <c r="E12" i="39"/>
  <c r="E13" i="39"/>
  <c r="E14" i="39"/>
  <c r="E16" i="39"/>
  <c r="E15" i="39"/>
  <c r="E19" i="39"/>
  <c r="E18" i="39"/>
  <c r="E21" i="39"/>
  <c r="E20" i="39"/>
  <c r="E24" i="39"/>
  <c r="E23" i="39"/>
  <c r="E22" i="39"/>
  <c r="E25" i="39"/>
  <c r="E27" i="39"/>
  <c r="E26" i="39"/>
  <c r="E28" i="39"/>
  <c r="E30" i="39"/>
  <c r="E29" i="39"/>
  <c r="E44" i="26" l="1"/>
  <c r="E7" i="25"/>
  <c r="E8" i="25"/>
  <c r="E11" i="25"/>
  <c r="E10" i="25"/>
  <c r="E58" i="25"/>
  <c r="E40" i="25"/>
  <c r="E32" i="25"/>
  <c r="E57" i="25"/>
  <c r="E62" i="25"/>
  <c r="E59" i="25"/>
  <c r="E41" i="25"/>
  <c r="E39" i="25"/>
  <c r="E37" i="25"/>
  <c r="E30" i="25"/>
  <c r="E54" i="25"/>
  <c r="E53" i="25"/>
  <c r="E38" i="25"/>
  <c r="E52" i="25"/>
  <c r="E29" i="25"/>
  <c r="E48" i="25"/>
  <c r="E27" i="25"/>
  <c r="E31" i="25"/>
  <c r="E61" i="25"/>
  <c r="E47" i="25"/>
  <c r="E46" i="25"/>
  <c r="E49" i="25"/>
  <c r="E60" i="25"/>
  <c r="E65" i="25"/>
  <c r="E44" i="25"/>
  <c r="E55" i="25"/>
  <c r="E64" i="25"/>
  <c r="E66" i="25"/>
  <c r="E63" i="25"/>
  <c r="E50" i="25"/>
  <c r="E4" i="28" l="1"/>
  <c r="E2" i="28"/>
  <c r="E3" i="28"/>
  <c r="E11" i="28"/>
  <c r="E16" i="28"/>
  <c r="E5" i="28"/>
  <c r="E6" i="28"/>
  <c r="E8" i="28"/>
  <c r="E7" i="28"/>
  <c r="E9" i="28"/>
  <c r="E10" i="28"/>
  <c r="E12" i="28"/>
  <c r="E13" i="28"/>
  <c r="E14" i="28"/>
  <c r="E17" i="28"/>
  <c r="E18" i="28"/>
  <c r="E19" i="28"/>
  <c r="E5" i="27" l="1"/>
  <c r="E8" i="27"/>
  <c r="E9" i="27"/>
  <c r="E14" i="33" l="1"/>
  <c r="E5" i="33"/>
  <c r="E4" i="33"/>
  <c r="E3" i="33"/>
  <c r="E2" i="33"/>
  <c r="E8" i="33"/>
  <c r="E9" i="33"/>
  <c r="E7" i="33"/>
  <c r="E11" i="33"/>
  <c r="E10" i="33"/>
  <c r="E13" i="33"/>
  <c r="E12" i="33"/>
  <c r="E8" i="22" l="1"/>
  <c r="E65" i="29"/>
  <c r="E42" i="29"/>
  <c r="E4" i="29"/>
  <c r="E5" i="29"/>
  <c r="E51" i="29"/>
  <c r="E39" i="29"/>
  <c r="E35" i="29"/>
  <c r="E40" i="29"/>
  <c r="E14" i="29"/>
  <c r="E12" i="29"/>
  <c r="E2" i="29"/>
  <c r="E8" i="29"/>
  <c r="E61" i="29"/>
  <c r="E64" i="29"/>
  <c r="E49" i="29"/>
  <c r="E53" i="29"/>
  <c r="E47" i="29"/>
  <c r="E28" i="29"/>
  <c r="E45" i="29"/>
  <c r="E37" i="29"/>
  <c r="E58" i="29"/>
  <c r="E26" i="29"/>
  <c r="E34" i="29"/>
  <c r="E36" i="29"/>
  <c r="E33" i="29"/>
  <c r="E23" i="29"/>
  <c r="E60" i="29"/>
  <c r="E48" i="29"/>
  <c r="E27" i="29"/>
  <c r="E30" i="29"/>
  <c r="E62" i="29"/>
  <c r="E32" i="29"/>
  <c r="E34" i="24" l="1"/>
  <c r="E24" i="29" l="1"/>
  <c r="E19" i="29"/>
  <c r="E16" i="29"/>
  <c r="E17" i="29"/>
  <c r="E18" i="29"/>
  <c r="E22" i="29"/>
  <c r="E10" i="29"/>
  <c r="E31" i="29"/>
  <c r="E15" i="29"/>
  <c r="E43" i="29"/>
  <c r="E63" i="29"/>
  <c r="E52" i="29"/>
  <c r="E21" i="29"/>
  <c r="E3" i="29"/>
  <c r="E6" i="29"/>
  <c r="E38" i="29"/>
  <c r="E41" i="29"/>
  <c r="E9" i="29"/>
  <c r="E7" i="29"/>
  <c r="E20" i="29"/>
  <c r="E29" i="29"/>
  <c r="E11" i="29"/>
  <c r="E50" i="29"/>
  <c r="E46" i="29"/>
  <c r="E67" i="25" l="1"/>
  <c r="E51" i="25"/>
  <c r="E45" i="25"/>
  <c r="E42" i="25"/>
  <c r="E34" i="25"/>
  <c r="E36" i="25"/>
  <c r="E23" i="25"/>
  <c r="E24" i="25"/>
  <c r="E25" i="25"/>
  <c r="E22" i="25"/>
  <c r="E6" i="25"/>
  <c r="E4" i="25"/>
  <c r="E5" i="25"/>
  <c r="E12" i="25"/>
  <c r="E2" i="25"/>
  <c r="E3" i="25"/>
  <c r="E12" i="37" l="1"/>
  <c r="E6" i="33" l="1"/>
  <c r="E10" i="27" l="1"/>
  <c r="E7" i="27"/>
  <c r="E4" i="27"/>
  <c r="E11" i="27"/>
  <c r="E6" i="27"/>
  <c r="E3" i="27"/>
  <c r="E2" i="27"/>
  <c r="E56" i="29" l="1"/>
  <c r="E12" i="27" l="1"/>
  <c r="E94" i="10"/>
  <c r="E93" i="10"/>
  <c r="E92" i="10"/>
  <c r="E12" i="10"/>
  <c r="E7" i="10"/>
  <c r="E6" i="10"/>
  <c r="E5" i="10"/>
  <c r="E68" i="25"/>
  <c r="E13" i="29" l="1"/>
  <c r="E38" i="22"/>
  <c r="E37" i="22"/>
  <c r="E25" i="29" l="1"/>
  <c r="E4" i="36" l="1"/>
  <c r="E2" i="36"/>
  <c r="E37" i="35" l="1"/>
  <c r="E9" i="35"/>
  <c r="E41" i="26" l="1"/>
  <c r="E23" i="38" l="1"/>
  <c r="E4" i="38"/>
  <c r="E28" i="23" l="1"/>
</calcChain>
</file>

<file path=xl/sharedStrings.xml><?xml version="1.0" encoding="utf-8"?>
<sst xmlns="http://schemas.openxmlformats.org/spreadsheetml/2006/main" count="3295" uniqueCount="2391">
  <si>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</si>
  <si>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</si>
  <si>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</si>
  <si>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</si>
  <si>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</si>
  <si>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</si>
  <si>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</si>
  <si>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</si>
  <si>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</si>
  <si>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</si>
  <si>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</si>
  <si>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</si>
  <si>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</si>
  <si>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</si>
  <si>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</si>
  <si>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</si>
  <si>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</si>
  <si>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</si>
  <si>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</si>
  <si>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</si>
  <si>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</si>
  <si>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</si>
  <si>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</si>
  <si>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</si>
  <si>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</si>
  <si>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</si>
  <si>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</si>
  <si>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</si>
  <si>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</si>
  <si>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</si>
  <si>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</si>
  <si>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</si>
  <si>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</si>
  <si>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</si>
  <si>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</si>
  <si>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</si>
  <si>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</si>
  <si>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</si>
  <si>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</si>
  <si>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</si>
  <si>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</si>
  <si>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</si>
  <si>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</si>
  <si>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</si>
  <si>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</si>
  <si>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</si>
  <si>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</si>
  <si>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</si>
  <si>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</si>
  <si>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</si>
  <si>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</si>
  <si>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</si>
  <si>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</si>
  <si>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</si>
  <si>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</si>
  <si>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</si>
  <si>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</si>
  <si>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</si>
  <si>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</si>
  <si>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</si>
  <si>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</si>
  <si>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</si>
  <si>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</si>
  <si>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</si>
  <si>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</si>
  <si>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</si>
  <si>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</si>
  <si>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</si>
  <si>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</si>
  <si>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</si>
  <si>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</si>
  <si>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</si>
  <si>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</si>
  <si>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</si>
  <si>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</si>
  <si>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</si>
  <si>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</si>
  <si>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</si>
  <si>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</si>
  <si>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</si>
  <si>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</si>
  <si>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</si>
  <si>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</si>
  <si>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</si>
  <si>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</si>
  <si>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</si>
  <si>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</si>
  <si>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</si>
  <si>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</si>
  <si>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</si>
  <si>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</si>
  <si>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</si>
  <si>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</si>
  <si>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</si>
  <si>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</si>
  <si>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</si>
  <si>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</si>
  <si>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</si>
  <si>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</si>
  <si>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</si>
  <si>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</si>
  <si>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</si>
  <si>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</si>
  <si>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</si>
  <si>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</si>
  <si>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</si>
  <si>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</si>
  <si>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</si>
  <si>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</si>
  <si>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</si>
  <si>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</si>
  <si>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</si>
  <si>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</si>
  <si>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</si>
  <si>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</si>
  <si>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</si>
  <si>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</si>
  <si>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</si>
  <si>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</si>
  <si>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</si>
  <si>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</si>
  <si>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</si>
  <si>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</si>
  <si>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</si>
  <si>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</si>
  <si>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</si>
  <si>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</si>
  <si>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</si>
  <si>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</si>
  <si>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</si>
  <si>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</si>
  <si>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</si>
  <si>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</si>
  <si>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</si>
  <si>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</si>
  <si>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</si>
  <si>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</si>
  <si>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</si>
  <si>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</si>
  <si>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</si>
  <si>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</si>
  <si>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</si>
  <si>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</si>
  <si>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</si>
  <si>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</si>
  <si>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</si>
  <si>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</si>
  <si>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</si>
  <si>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</si>
  <si>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</si>
  <si>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</si>
  <si>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</si>
  <si>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</si>
  <si>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</si>
  <si>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</si>
  <si>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</si>
  <si>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</si>
  <si>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</si>
  <si>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</si>
  <si>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</si>
  <si>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</si>
  <si>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</si>
  <si>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</si>
  <si>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</si>
  <si>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</si>
  <si>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</si>
  <si>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</si>
  <si>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</si>
  <si>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</si>
  <si>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</si>
  <si>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</si>
  <si>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</si>
  <si>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</si>
  <si>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</si>
  <si>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</si>
  <si>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</si>
  <si>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</si>
  <si>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</si>
  <si>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</si>
  <si>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</si>
  <si>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</si>
  <si>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</si>
  <si>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</si>
  <si>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</si>
  <si>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</si>
  <si>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</si>
  <si>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</si>
  <si>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</si>
  <si>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</si>
  <si>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</si>
  <si>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</si>
  <si>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</si>
  <si>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</si>
  <si>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</si>
  <si>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</si>
  <si>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</si>
  <si>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</si>
  <si>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</si>
  <si>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</si>
  <si>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</si>
  <si>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</si>
  <si>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</si>
  <si>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</si>
  <si>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</si>
  <si>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</si>
  <si>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</si>
  <si>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</si>
  <si>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</si>
  <si>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</si>
  <si>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</si>
  <si>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</si>
  <si>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</si>
  <si>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</si>
  <si>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</si>
  <si>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</si>
  <si>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</si>
  <si>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</si>
  <si>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</si>
  <si>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</si>
  <si>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</si>
  <si>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</si>
  <si>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</si>
  <si>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</si>
  <si>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</si>
  <si>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</si>
  <si>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</si>
  <si>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</si>
  <si>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</si>
  <si>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</si>
  <si>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</si>
  <si>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</si>
  <si>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</si>
  <si>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</si>
  <si>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</si>
  <si>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</si>
  <si>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</si>
  <si>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</si>
  <si>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</si>
  <si>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</si>
  <si>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</si>
  <si>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</si>
  <si>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</si>
  <si>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</si>
  <si>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</si>
  <si>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</si>
  <si>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</si>
  <si>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</si>
  <si>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</si>
  <si>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</si>
  <si>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</si>
  <si>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</si>
  <si>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</si>
  <si>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</si>
  <si>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</si>
  <si>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</si>
  <si>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</si>
  <si>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</si>
  <si>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</si>
  <si>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</si>
  <si>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</si>
  <si>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</si>
  <si>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</si>
  <si>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</si>
  <si>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</si>
  <si>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</si>
  <si>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</si>
  <si>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</si>
  <si>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</si>
  <si>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</si>
  <si>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</si>
  <si>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</si>
  <si>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</si>
  <si>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</si>
  <si>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</si>
  <si>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</si>
  <si>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</si>
  <si>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</si>
  <si>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</si>
  <si>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</si>
  <si>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</si>
  <si>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</si>
  <si>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</si>
  <si>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</si>
  <si>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</si>
  <si>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</si>
  <si>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</si>
  <si>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</si>
  <si>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</si>
  <si>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</si>
  <si>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</si>
  <si>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</si>
  <si>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</si>
  <si>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</si>
  <si>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</si>
  <si>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</si>
  <si>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</si>
  <si>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</si>
  <si>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</si>
  <si>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</si>
  <si>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</si>
  <si>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</si>
  <si>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</si>
  <si>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</si>
  <si>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</si>
  <si>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</si>
  <si>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</si>
  <si>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</si>
  <si>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</si>
  <si>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</si>
  <si>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</si>
  <si>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</si>
  <si>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</si>
  <si>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</si>
  <si>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</si>
  <si>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</si>
  <si>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</si>
  <si>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</si>
  <si>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</si>
  <si>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</si>
  <si>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</si>
  <si>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</si>
  <si>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</si>
  <si>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</si>
  <si>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</si>
  <si>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</si>
  <si>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</si>
  <si>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</si>
  <si>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</si>
  <si>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</si>
  <si>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</si>
  <si>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</si>
  <si>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</si>
  <si>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</si>
  <si>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</si>
  <si>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</si>
  <si>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</si>
  <si>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</si>
  <si>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</si>
  <si>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</si>
  <si>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</si>
  <si>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</si>
  <si>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</si>
  <si>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</si>
  <si>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</si>
  <si>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</si>
  <si>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</si>
  <si>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</si>
  <si>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</si>
  <si>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</si>
  <si>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</si>
  <si>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</si>
  <si>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</si>
  <si>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</si>
  <si>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</si>
  <si>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</si>
  <si>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</si>
  <si>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</si>
  <si>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</si>
  <si>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</si>
  <si>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</si>
  <si>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</si>
  <si>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</si>
  <si>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</si>
  <si>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</si>
  <si>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</si>
  <si>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</si>
  <si>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</si>
  <si>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</si>
  <si>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</si>
  <si>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</si>
  <si>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</si>
  <si>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</si>
  <si>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</si>
  <si>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</si>
  <si>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</si>
  <si>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</si>
  <si>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</si>
  <si>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</si>
  <si>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</si>
  <si>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</si>
  <si>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</si>
  <si>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</si>
  <si>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</si>
  <si>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</si>
  <si>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</si>
  <si>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</si>
  <si>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</si>
  <si>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</si>
  <si>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</si>
  <si>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</si>
  <si>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</si>
  <si>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</si>
  <si>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</si>
  <si>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</si>
  <si>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</si>
  <si>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</si>
  <si>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</si>
  <si>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</si>
  <si>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</si>
  <si>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</si>
  <si>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</si>
  <si>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</si>
  <si>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</si>
  <si>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</si>
  <si>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</si>
  <si>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</si>
  <si>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SONY</t>
  </si>
  <si>
    <t>TCL</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</si>
  <si>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</si>
  <si>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</si>
  <si>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</si>
  <si>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</si>
  <si>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</si>
  <si>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</si>
  <si>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</si>
  <si>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</si>
  <si>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</si>
  <si>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</si>
  <si>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</si>
  <si>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</si>
  <si>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</si>
  <si>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</si>
  <si>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</si>
  <si>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</si>
  <si>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</si>
  <si>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</si>
  <si>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</si>
  <si>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</si>
  <si>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</si>
  <si>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</si>
  <si>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</si>
  <si>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</si>
  <si>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</si>
  <si>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</si>
  <si>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</si>
  <si>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</si>
  <si>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</si>
  <si>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</si>
  <si>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</si>
  <si>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</si>
  <si>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</si>
  <si>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</si>
  <si>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</si>
  <si>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</si>
  <si>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</si>
  <si>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</si>
  <si>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</si>
  <si>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</si>
  <si>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</si>
  <si>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</si>
  <si>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</si>
  <si>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</si>
  <si>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</si>
  <si>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</si>
  <si>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</si>
  <si>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</si>
  <si>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</si>
  <si>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</si>
  <si>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</si>
  <si>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</si>
  <si>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</si>
  <si>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</si>
  <si>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</si>
  <si>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</si>
  <si>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</si>
  <si>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</si>
  <si>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</si>
  <si>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</si>
  <si>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7705152107852</t>
  </si>
  <si>
    <t>Armario Mediano Mocca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</si>
  <si>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</si>
  <si>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</si>
  <si>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</si>
  <si>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</si>
  <si>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</si>
  <si>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</si>
  <si>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</si>
  <si>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</si>
  <si>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</si>
  <si>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</si>
  <si>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</si>
  <si>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</si>
  <si>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</si>
  <si>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</si>
  <si>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</si>
  <si>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</si>
  <si>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</si>
  <si>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</si>
  <si>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</si>
  <si>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</si>
  <si>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</si>
  <si>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</si>
  <si>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</si>
  <si>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</si>
  <si>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</si>
  <si>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</si>
  <si>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</si>
  <si>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</si>
  <si>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</si>
  <si>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</si>
  <si>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</si>
  <si>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</si>
  <si>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</si>
  <si>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</si>
  <si>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</si>
  <si>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</si>
  <si>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</si>
  <si>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</si>
  <si>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</si>
  <si>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</si>
  <si>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</si>
  <si>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</si>
  <si>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</si>
  <si>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</si>
  <si>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</si>
  <si>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</si>
  <si>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</si>
  <si>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</si>
  <si>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</si>
  <si>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</si>
  <si>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</si>
  <si>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</si>
  <si>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</si>
  <si>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</si>
  <si>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</si>
  <si>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</si>
  <si>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</si>
  <si>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</si>
  <si>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</si>
  <si>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</si>
  <si>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</si>
  <si>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</si>
  <si>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</si>
  <si>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</si>
  <si>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</si>
  <si>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</si>
  <si>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</si>
  <si>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</si>
  <si>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</si>
  <si>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</si>
  <si>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</si>
  <si>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</si>
  <si>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</si>
  <si>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</si>
  <si>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</si>
  <si>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</si>
  <si>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</si>
  <si>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</si>
  <si>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</si>
  <si>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</si>
  <si>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</si>
  <si>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</si>
  <si>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</si>
  <si>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</si>
  <si>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</si>
  <si>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</si>
  <si>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</si>
  <si>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</si>
  <si>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</si>
  <si>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</si>
  <si>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</si>
  <si>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</si>
  <si>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</si>
  <si>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</si>
  <si>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</si>
  <si>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</si>
  <si>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</si>
  <si>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</si>
  <si>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</si>
  <si>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</si>
  <si>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</si>
  <si>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</si>
  <si>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</si>
  <si>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</si>
  <si>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</si>
  <si>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</si>
  <si>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</si>
  <si>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</si>
  <si>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</si>
  <si>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</si>
  <si>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</si>
  <si>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</si>
  <si>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</si>
  <si>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</si>
  <si>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</si>
  <si>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</si>
  <si>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</si>
  <si>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</si>
  <si>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</si>
  <si>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</si>
  <si>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</si>
  <si>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</si>
  <si>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</si>
  <si>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</si>
  <si>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</si>
  <si>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</si>
  <si>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</si>
  <si>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</si>
  <si>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</si>
  <si>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</si>
  <si>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</si>
  <si>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</si>
  <si>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</si>
  <si>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</si>
  <si>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</si>
  <si>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</si>
  <si>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</si>
  <si>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</si>
  <si>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</si>
  <si>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</si>
  <si>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</si>
  <si>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</si>
  <si>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</si>
  <si>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</si>
  <si>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</si>
  <si>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</si>
  <si>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</si>
  <si>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</si>
  <si>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</si>
  <si>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</si>
  <si>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</si>
  <si>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</si>
  <si>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</si>
  <si>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</si>
  <si>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</si>
  <si>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</si>
  <si>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</si>
  <si>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</si>
  <si>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</si>
  <si>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</si>
  <si>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</si>
  <si>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</si>
  <si>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</si>
  <si>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</si>
  <si>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</si>
  <si>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</si>
  <si>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</si>
  <si>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</si>
  <si>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</si>
  <si>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</si>
  <si>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</si>
  <si>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</si>
  <si>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</si>
  <si>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</si>
  <si>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</si>
  <si>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</si>
  <si>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</si>
  <si>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</si>
  <si>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</si>
  <si>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</si>
  <si>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</si>
  <si>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</si>
  <si>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</si>
  <si>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</si>
  <si>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</si>
  <si>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</si>
  <si>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</si>
  <si>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</si>
  <si>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</si>
  <si>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</si>
  <si>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</si>
  <si>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</si>
  <si>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</si>
  <si>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</si>
  <si>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</si>
  <si>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</si>
  <si>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</si>
  <si>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</si>
  <si>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</si>
  <si>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</si>
  <si>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</si>
  <si>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</si>
  <si>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</si>
  <si>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</si>
  <si>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</si>
  <si>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</si>
  <si>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</si>
  <si>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</si>
  <si>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</si>
  <si>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</si>
  <si>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</si>
  <si>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</si>
  <si>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</si>
  <si>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</si>
  <si>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</si>
  <si>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</si>
  <si>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</si>
  <si>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</si>
  <si>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</si>
  <si>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</si>
  <si>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</si>
  <si>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</si>
  <si>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</si>
  <si>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</si>
  <si>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</si>
  <si>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</si>
  <si>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</si>
  <si>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</si>
  <si>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</si>
  <si>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</si>
  <si>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</si>
  <si>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</si>
  <si>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</si>
  <si>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</si>
  <si>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</si>
  <si>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</si>
  <si>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</si>
  <si>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</si>
  <si>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</si>
  <si>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</si>
  <si>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</si>
  <si>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</si>
  <si>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</si>
  <si>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</si>
  <si>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</si>
  <si>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</si>
  <si>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</si>
  <si>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</si>
  <si>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</si>
  <si>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</si>
  <si>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</si>
  <si>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</si>
  <si>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</si>
  <si>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</si>
  <si>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</si>
  <si>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</si>
  <si>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</si>
  <si>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</si>
  <si>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</si>
  <si>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</si>
  <si>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</si>
  <si>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</si>
  <si>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</si>
  <si>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</si>
  <si>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</si>
  <si>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</si>
  <si>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</si>
  <si>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</si>
  <si>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</si>
  <si>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</si>
  <si>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</si>
  <si>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</si>
  <si>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</si>
  <si>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</si>
  <si>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</si>
  <si>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</si>
  <si>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</si>
  <si>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</si>
  <si>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</si>
  <si>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</si>
  <si>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</si>
  <si>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</si>
  <si>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</si>
  <si>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</si>
  <si>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</si>
  <si>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</si>
  <si>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</si>
  <si>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</si>
  <si>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</si>
  <si>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</si>
  <si>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</si>
  <si>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</si>
  <si>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</si>
  <si>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</si>
  <si>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</si>
  <si>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</si>
  <si>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</si>
  <si>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</si>
  <si>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</si>
  <si>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</si>
  <si>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</si>
  <si>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</si>
  <si>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</si>
  <si>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</si>
  <si>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</si>
  <si>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</si>
  <si>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</si>
  <si>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</si>
  <si>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</si>
  <si>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</si>
  <si>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</si>
  <si>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</si>
  <si>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</si>
  <si>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</si>
  <si>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</si>
  <si>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</si>
  <si>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</si>
  <si>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</si>
  <si>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</si>
  <si>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</si>
  <si>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</si>
  <si>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</si>
  <si>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</si>
  <si>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</si>
  <si>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</si>
  <si>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</si>
  <si>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</si>
  <si>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</si>
  <si>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</si>
  <si>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</si>
  <si>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</si>
  <si>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</si>
  <si>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</si>
  <si>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</si>
  <si>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</si>
  <si>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</si>
  <si>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</si>
  <si>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</si>
  <si>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</si>
  <si>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</si>
  <si>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</si>
  <si>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</si>
  <si>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</si>
  <si>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</si>
  <si>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</si>
  <si>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</si>
  <si>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</si>
  <si>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</si>
  <si>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</si>
  <si>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</si>
  <si>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</si>
  <si>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</si>
  <si>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</si>
  <si>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</si>
  <si>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</si>
  <si>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</si>
  <si>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</si>
  <si>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</si>
  <si>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</si>
  <si>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</si>
  <si>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</si>
  <si>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</si>
  <si>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</si>
  <si>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</si>
  <si>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</si>
  <si>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</si>
  <si>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</si>
  <si>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</si>
  <si>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</si>
  <si>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</si>
  <si>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</si>
  <si>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</si>
  <si>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</si>
  <si>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</si>
  <si>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</si>
  <si>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</si>
  <si>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</si>
  <si>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</si>
  <si>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</si>
  <si>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</si>
  <si>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</si>
  <si>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</si>
  <si>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</si>
  <si>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</si>
  <si>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</si>
  <si>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</si>
  <si>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</si>
  <si>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</si>
  <si>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</si>
  <si>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</si>
  <si>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</si>
  <si>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</si>
  <si>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</si>
  <si>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</si>
  <si>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</si>
  <si>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</si>
  <si>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</si>
  <si>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</si>
  <si>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</si>
  <si>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</si>
  <si>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</si>
  <si>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</si>
  <si>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</si>
  <si>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</si>
  <si>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</si>
  <si>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</si>
  <si>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</si>
  <si>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</si>
  <si>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</si>
  <si>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</si>
  <si>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</si>
  <si>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</si>
  <si>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</si>
  <si>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</si>
  <si>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</si>
  <si>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</si>
  <si>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</si>
  <si>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</si>
  <si>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</si>
  <si>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</si>
  <si>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</si>
  <si>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</si>
  <si>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</si>
  <si>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</si>
  <si>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</si>
  <si>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</si>
  <si>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</si>
  <si>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</si>
  <si>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</si>
  <si>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</si>
  <si>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</si>
  <si>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</si>
  <si>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</si>
  <si>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</si>
  <si>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</si>
  <si>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</si>
  <si>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</si>
  <si>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</si>
  <si>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</si>
  <si>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</si>
  <si>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</si>
  <si>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</si>
  <si>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</si>
  <si>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</si>
  <si>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</si>
  <si>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</si>
  <si>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</si>
  <si>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</si>
  <si>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</si>
  <si>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</si>
  <si>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</si>
  <si>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</si>
  <si>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</si>
  <si>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</si>
  <si>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</si>
  <si>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</si>
  <si>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</si>
  <si>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</si>
  <si>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</si>
  <si>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</si>
  <si>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</si>
  <si>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</si>
  <si>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</si>
  <si>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</si>
  <si>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</si>
  <si>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</si>
  <si>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</si>
  <si>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</si>
  <si>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</si>
  <si>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</si>
  <si>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</si>
  <si>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</si>
  <si>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</si>
  <si>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</si>
  <si>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</si>
  <si>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</si>
  <si>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</si>
  <si>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</si>
  <si>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</si>
  <si>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</si>
  <si>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</si>
  <si>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</si>
  <si>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</si>
  <si>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</si>
  <si>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</si>
  <si>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</si>
  <si>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</si>
  <si>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</si>
  <si>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</si>
  <si>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</si>
  <si>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</si>
  <si>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</si>
  <si>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</si>
  <si>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</si>
  <si>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</si>
  <si>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</si>
  <si>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</si>
  <si>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</si>
  <si>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</si>
  <si>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</si>
  <si>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</si>
  <si>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</si>
  <si>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</si>
  <si>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</si>
  <si>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</si>
  <si>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</si>
  <si>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</si>
  <si>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</si>
  <si>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</si>
  <si>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</si>
  <si>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</si>
  <si>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</si>
  <si>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</si>
  <si>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</si>
  <si>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</si>
  <si>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</si>
  <si>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</si>
  <si>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</si>
  <si>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</si>
  <si>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</si>
  <si>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</si>
  <si>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</si>
  <si>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</si>
  <si>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</si>
  <si>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</si>
  <si>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</si>
  <si>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</si>
  <si>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</si>
  <si>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</si>
  <si>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</si>
  <si>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</si>
  <si>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</si>
  <si>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</si>
  <si>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</si>
  <si>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</si>
  <si>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</si>
  <si>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</si>
  <si>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</si>
  <si>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</si>
  <si>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</si>
  <si>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</si>
  <si>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</si>
  <si>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</si>
  <si>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</si>
  <si>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</si>
  <si>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7705152129656</t>
  </si>
  <si>
    <t>Silla Rimx Baru S_Brazo Wengue</t>
  </si>
  <si>
    <t>Material: Polipropileno
Medidas: Alto (81.6 cm) Ancho (46.9 cm) Largo (58 cm)
Peso: 2.2 kg
Resistencia: hasta 115 kg 
Color: Wengue</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</si>
  <si>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</si>
  <si>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</si>
  <si>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</si>
  <si>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</si>
  <si>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</si>
  <si>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</si>
  <si>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</si>
  <si>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</si>
  <si>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</si>
  <si>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</si>
  <si>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</si>
  <si>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</si>
  <si>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</si>
  <si>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</si>
  <si>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</si>
  <si>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</si>
  <si>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</si>
  <si>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</si>
  <si>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</si>
  <si>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</si>
  <si>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</si>
  <si>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</si>
  <si>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</si>
  <si>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</si>
  <si>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</si>
  <si>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</si>
  <si>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</si>
  <si>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</si>
  <si>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</si>
  <si>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</si>
  <si>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</si>
  <si>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</si>
  <si>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</si>
  <si>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</si>
  <si>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</si>
  <si>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</si>
  <si>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</si>
  <si>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</si>
  <si>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</si>
  <si>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</si>
  <si>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</si>
  <si>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</si>
  <si>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</si>
  <si>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</si>
  <si>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</si>
  <si>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</si>
  <si>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</si>
  <si>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</si>
  <si>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</si>
  <si>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</si>
  <si>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</si>
  <si>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</si>
  <si>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</si>
  <si>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</si>
  <si>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</si>
  <si>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</si>
  <si>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</si>
  <si>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</si>
  <si>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</si>
  <si>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</si>
  <si>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</si>
  <si>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</si>
  <si>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</si>
  <si>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</si>
  <si>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</si>
  <si>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</si>
  <si>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</si>
  <si>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</si>
  <si>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</si>
  <si>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</si>
  <si>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</si>
  <si>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</si>
  <si>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</si>
  <si>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</si>
  <si>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</si>
  <si>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</si>
  <si>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</si>
  <si>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</si>
  <si>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</si>
  <si>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</si>
  <si>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</si>
  <si>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</si>
  <si>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</si>
  <si>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</si>
  <si>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</si>
  <si>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</si>
  <si>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</si>
  <si>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</si>
  <si>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</si>
  <si>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</si>
  <si>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</si>
  <si>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</si>
  <si>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</si>
  <si>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</si>
  <si>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</si>
  <si>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</si>
  <si>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</si>
  <si>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</si>
  <si>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</si>
  <si>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</si>
  <si>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</si>
  <si>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</si>
  <si>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</si>
  <si>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</si>
  <si>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</si>
  <si>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</si>
  <si>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</si>
  <si>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</si>
  <si>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</si>
  <si>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</si>
  <si>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</si>
  <si>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</si>
  <si>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</si>
  <si>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</si>
  <si>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</si>
  <si>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</si>
  <si>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</si>
  <si>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</si>
  <si>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</si>
  <si>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</si>
  <si>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</si>
  <si>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</si>
  <si>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</si>
  <si>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</si>
  <si>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</si>
  <si>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</si>
  <si>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</si>
  <si>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</si>
  <si>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</si>
  <si>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</si>
  <si>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</si>
  <si>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</si>
  <si>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</si>
  <si>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</si>
  <si>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</si>
  <si>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</si>
  <si>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</si>
  <si>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</si>
  <si>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</si>
  <si>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</si>
  <si>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</si>
  <si>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</si>
  <si>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</si>
  <si>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</si>
  <si>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</si>
  <si>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</si>
  <si>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</si>
  <si>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</si>
  <si>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</si>
  <si>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</si>
  <si>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</si>
  <si>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</si>
  <si>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</si>
  <si>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</si>
  <si>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</si>
  <si>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</si>
  <si>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</si>
  <si>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</si>
  <si>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</si>
  <si>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</si>
  <si>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</si>
  <si>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</si>
  <si>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</si>
  <si>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</si>
  <si>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</si>
  <si>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</si>
  <si>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</si>
  <si>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</si>
  <si>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</si>
  <si>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</si>
  <si>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</si>
  <si>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</si>
  <si>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</si>
  <si>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</si>
  <si>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</si>
  <si>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</si>
  <si>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</si>
  <si>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</si>
  <si>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</si>
  <si>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</si>
  <si>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</si>
  <si>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</si>
  <si>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</si>
  <si>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</si>
  <si>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</si>
  <si>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</si>
  <si>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</si>
  <si>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</si>
  <si>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</si>
  <si>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</si>
  <si>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</si>
  <si>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</si>
  <si>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</si>
  <si>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</si>
  <si>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</si>
  <si>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</si>
  <si>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</si>
  <si>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</si>
  <si>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</si>
  <si>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</si>
  <si>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</si>
  <si>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</si>
  <si>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</si>
  <si>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</si>
  <si>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</si>
  <si>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</si>
  <si>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</si>
  <si>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</si>
  <si>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</si>
  <si>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</si>
  <si>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</si>
  <si>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</si>
  <si>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</si>
  <si>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</si>
  <si>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</si>
  <si>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</si>
  <si>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</si>
  <si>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</si>
  <si>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</si>
  <si>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</si>
  <si>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</si>
  <si>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</si>
  <si>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</si>
  <si>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</si>
  <si>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</si>
  <si>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</si>
  <si>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</si>
  <si>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</si>
  <si>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</si>
  <si>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</si>
  <si>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</si>
  <si>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</si>
  <si>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</si>
  <si>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</si>
  <si>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</si>
  <si>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</si>
  <si>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</si>
  <si>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</si>
  <si>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</si>
  <si>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</si>
  <si>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</si>
  <si>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</si>
  <si>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</si>
  <si>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</si>
  <si>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</si>
  <si>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</si>
  <si>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</si>
  <si>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</si>
  <si>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</si>
  <si>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</si>
  <si>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</si>
  <si>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</si>
  <si>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</si>
  <si>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</si>
  <si>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</si>
  <si>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</si>
  <si>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</si>
  <si>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</si>
  <si>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</si>
  <si>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</si>
  <si>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</si>
  <si>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</si>
  <si>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</si>
  <si>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</si>
  <si>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</si>
  <si>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</si>
  <si>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</si>
  <si>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</si>
  <si>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</si>
  <si>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</si>
  <si>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</si>
  <si>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</si>
  <si>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</si>
  <si>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</si>
  <si>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</si>
  <si>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</si>
  <si>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</si>
  <si>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</si>
  <si>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</si>
  <si>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</si>
  <si>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</si>
  <si>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</si>
  <si>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</si>
  <si>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</si>
  <si>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</si>
  <si>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</si>
  <si>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</si>
  <si>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</si>
  <si>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</si>
  <si>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</si>
  <si>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</si>
  <si>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</si>
  <si>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</si>
  <si>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</si>
  <si>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</si>
  <si>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</si>
  <si>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</si>
  <si>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</si>
  <si>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</si>
  <si>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</si>
  <si>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</si>
  <si>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</si>
  <si>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</si>
  <si>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</si>
  <si>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</si>
  <si>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</si>
  <si>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</si>
  <si>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</si>
  <si>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</si>
  <si>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</si>
  <si>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</si>
  <si>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</si>
  <si>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</si>
  <si>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</si>
  <si>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</si>
  <si>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</si>
  <si>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</si>
  <si>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</si>
  <si>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</si>
  <si>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</si>
  <si>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</si>
  <si>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</si>
  <si>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</si>
  <si>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</si>
  <si>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</si>
  <si>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</si>
  <si>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</si>
  <si>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</si>
  <si>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</si>
  <si>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</si>
  <si>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</si>
  <si>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</si>
  <si>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</si>
  <si>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</si>
  <si>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</si>
  <si>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</si>
  <si>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</si>
  <si>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</si>
  <si>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</si>
  <si>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</si>
  <si>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</si>
  <si>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</si>
  <si>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</si>
  <si>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</si>
  <si>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</si>
  <si>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</si>
  <si>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</si>
  <si>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</si>
  <si>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</si>
  <si>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</si>
  <si>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</si>
  <si>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</si>
  <si>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</si>
  <si>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</si>
  <si>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</si>
  <si>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</si>
  <si>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</si>
  <si>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</si>
  <si>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</si>
  <si>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</si>
  <si>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</si>
  <si>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</si>
  <si>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</si>
  <si>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</si>
  <si>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</si>
  <si>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</si>
  <si>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</si>
  <si>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</si>
  <si>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</si>
  <si>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</si>
  <si>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</si>
  <si>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</si>
  <si>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</si>
  <si>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</si>
  <si>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</si>
  <si>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</si>
  <si>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</si>
  <si>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</si>
  <si>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</si>
  <si>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</si>
  <si>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</si>
  <si>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</si>
  <si>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</si>
  <si>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</si>
  <si>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</si>
  <si>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</si>
  <si>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</si>
  <si>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</si>
  <si>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</si>
  <si>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</si>
  <si>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</si>
  <si>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</si>
  <si>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</si>
  <si>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</si>
  <si>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</si>
  <si>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</si>
  <si>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</si>
  <si>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</si>
  <si>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</si>
  <si>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</si>
  <si>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</si>
  <si>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</si>
  <si>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</si>
  <si>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</si>
  <si>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</si>
  <si>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</si>
  <si>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</si>
  <si>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</si>
  <si>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</si>
  <si>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</si>
  <si>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</si>
  <si>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</si>
  <si>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</si>
  <si>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</si>
  <si>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</si>
  <si>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</si>
  <si>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</si>
  <si>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197497164121</t>
  </si>
  <si>
    <t>Port HP 14" em0009la R5 Dr SIN WINDOWS</t>
  </si>
  <si>
    <t xml:space="preserve">Computador Portátil HP 14" | 16 GB RAM | 512 GB SSD  | AMD Ryzen™ 5 7520U </t>
  </si>
  <si>
    <t>HP</t>
  </si>
  <si>
    <t>LENOVO</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</si>
  <si>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</si>
  <si>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</si>
  <si>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</si>
  <si>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</si>
  <si>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</si>
  <si>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</si>
  <si>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198415602374</t>
  </si>
  <si>
    <t>Port 14" HP Dq0533la Cel Pl</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</si>
  <si>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</si>
  <si>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</si>
  <si>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</si>
  <si>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</si>
  <si>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</si>
  <si>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</si>
  <si>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</si>
  <si>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</si>
  <si>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</si>
  <si>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</si>
  <si>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</si>
  <si>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</si>
  <si>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</si>
  <si>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</si>
  <si>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</si>
  <si>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</si>
  <si>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</si>
  <si>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</si>
  <si>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</si>
  <si>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</si>
  <si>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</si>
  <si>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</si>
  <si>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</si>
  <si>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</si>
  <si>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</si>
  <si>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</si>
  <si>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</si>
  <si>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</si>
  <si>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</si>
  <si>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</si>
  <si>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</si>
  <si>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</si>
  <si>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</si>
  <si>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</si>
  <si>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</si>
  <si>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</si>
  <si>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</si>
  <si>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</si>
  <si>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</si>
  <si>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</si>
  <si>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</si>
  <si>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</si>
  <si>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</si>
  <si>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</si>
  <si>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</si>
  <si>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</si>
  <si>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</si>
  <si>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</si>
  <si>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</si>
  <si>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</si>
  <si>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</si>
  <si>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</si>
  <si>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</si>
  <si>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</si>
  <si>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</si>
  <si>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</si>
  <si>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</si>
  <si>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</si>
  <si>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</si>
  <si>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</si>
  <si>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</si>
  <si>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</si>
  <si>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</si>
  <si>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</si>
  <si>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</si>
  <si>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</si>
  <si>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</si>
  <si>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</si>
  <si>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</si>
  <si>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</si>
  <si>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</si>
  <si>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</si>
  <si>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</si>
  <si>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</si>
  <si>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</si>
  <si>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</si>
  <si>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</si>
  <si>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</si>
  <si>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</si>
  <si>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</si>
  <si>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</si>
  <si>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</si>
  <si>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</si>
  <si>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</si>
  <si>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</si>
  <si>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</si>
  <si>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</si>
  <si>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</si>
  <si>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</si>
  <si>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</si>
  <si>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</si>
  <si>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</si>
  <si>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</si>
  <si>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</si>
  <si>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</si>
  <si>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</si>
  <si>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</si>
  <si>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</si>
  <si>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</si>
  <si>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</si>
  <si>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</si>
  <si>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</si>
  <si>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</si>
  <si>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</si>
  <si>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</si>
  <si>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</si>
  <si>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</si>
  <si>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</si>
  <si>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</si>
  <si>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</si>
  <si>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</si>
  <si>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</si>
  <si>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</si>
  <si>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Televisor Samsung 50 Pulgadas QLED Smart 4K + Barra C400</t>
  </si>
  <si>
    <t>053891176064</t>
  </si>
  <si>
    <t>Sanduchera OSTER Tipo Panini Compacta 2204949 Negra</t>
  </si>
  <si>
    <t>Conectividad
Fuentes de Alimentacion de Energia
Energía Eléctrica 
Tipos de Puertos Entradas y Salidas
No Tiene 
Opciones de Conectividad
No Tiene/ No Aplica 
Características Técnicas
Potencia
750 Vatios 
Voltaje
Rango entre 110 V y 120 V 
Tipo de Termostato
Automático 
Características Físicas
Tonalidad de Color
Negro 
Tipo de Producto
Panini Grill 
Tipo de Placa
Tipo Parrilla 
Material Exterior
Plástico 
Material de la Placa
Antiadherente 
No. Puestos
2 Puestos 
Detalles del Producto
Almacenamiento del Cable
Externo Enrollable 
Caracteristicas Especiales
Luz Indicadora de Temperatura 
Material Exterior que No se Caliente 
Información Adicional Relevante
Linea Modelo Referencia
CKSTSM400-013 
Garantía
12  Meses</t>
  </si>
  <si>
    <t>197532269811</t>
  </si>
  <si>
    <t>Computador Portátil LENOVO IdeaPad Slim 3 14" Pulgadas 14IAH8 - Intel Core i5 - RAM 8GB - Disco SSD 512GB - Gris</t>
  </si>
  <si>
    <t>Computador Portatil Lenovo
Version sistema operativo: Windows 11
Capacidad disco duro: Estado Solido SSD 512 GB 
Memoria RAM: 8 GB
Procesador y modelo: Intel® Core™ i5-12450H
Tamaño y resolucion pantalla: 14" FHD
Tarjeta grafica: Integrada
Color:  Artic Grey (Gris)
Duracion aprox bateria: 9 Hrs
Garantia: 12 meses con Lenovo Colombia
Incluye: Cargador</t>
  </si>
  <si>
    <t>197532261303</t>
  </si>
  <si>
    <t>Computador Portátil LENOVO IdeaPad Slim 3 15.6" Pulgadas 15IAN8 - Intel Core i3 - RAM 8GB - Disco SSD 512GB - Gris</t>
  </si>
  <si>
    <t>Computador Portatil Lenovo
Version sistema operativo: Windows 11
Capacidad disco duro: Estado Solido SSD 512 GB 
Memoria RAM: 8 GB
Procesador y modelo: intel® Core™ i3-N305
Tamaño y resolucion pantalla: 15,6" FHD
Tarjeta grafica: Integrada
Color:  Artic Grey
Duracion aprox bateria: 9 Hrs
Garantia: 12 meses con Lenovo Colombia
Incluye: Cargador</t>
  </si>
  <si>
    <t>8806095819068</t>
  </si>
  <si>
    <t>8806095818092</t>
  </si>
  <si>
    <t>Cel Samsung GalaxyA16 256GB"Vd</t>
  </si>
  <si>
    <t>Cel Samsung GalaxyA16 256GB"Vd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</si>
  <si>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8806095818054</t>
  </si>
  <si>
    <t>Cel Samsung GalaxyA16 256GB"Gr</t>
  </si>
  <si>
    <t>Cel Samsung GalaxyA16 256GB"Gr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</si>
  <si>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Cel Samsung GalaxyA16 256GB"Ng</t>
  </si>
  <si>
    <t>Cel Samsung GalaxyA16 256GB"Ng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</si>
  <si>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037431882004</t>
  </si>
  <si>
    <t>Máq Coser SINGER Domes 2250"Bl</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</si>
  <si>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10 puntadas - Puntadas utilitarias, flexibles y decorativas.
Devanador automático - Te permite llenar la bobina de hilo fácil y rápidamente, deslizando 
el devanador a la derecha.
Volante - Permite subir y bajar la aguja.
Selector de largo de puntada - Selecciona el largo ideal para el tipo de costura deseado, te 
permite realizar diferentes funciones y puntadas flexibles.
Selector de ancho de Zig-zag variable - Ajusta el tamaño del Zig-zag, dependiendo lo que 
desee realizar.
Regulador de tensión de hilo manual - Ajusta manualmente la tensión del hilo de acuerdo 
al tipo de hilo y tela que se utilice. 
Sistema de bobina vertical - Permite realizar anchos de hasta 5 mm.
Porta carrete horizontal - Desenrolla el hilo de manera uniforme mejorando la calidad de 
las puntadas. 
Presión del prensatelas - Ajusta la presión del prensatelas de forma automática, de 
acuerdo al grosor de la tela que se utilice.
Guía de fácil enhebrado - Permite enhebrar el hilo fácil y correctamente.
Cortahilo lateral - Basta estirar el hilo y pasarlo por la ranura lateral para cortarlo, evita el 
uso de tijeras.
Luz - Ilumina el área de costura, siempre brillante y no disminuye su intensidad.
Selector de puntadas - Su perilla ilustrativa facilita la selección de la puntada deseada.
Ojalador en 4 pasos - Permite realizar ojales perfectos en diferentes tamaños, siguiendo el 
orden de los 4 pasos que se muestra en el selector. 
Palanca de retroceso - Remata la costura al principio y al final evitando que se descosa.
2 posiciones de aguja - Facilita la costura en botones, cierres y pespunte.</t>
  </si>
  <si>
    <t>037431883018</t>
  </si>
  <si>
    <t>Máquina De Coser Singer Facilita Pro 4423</t>
  </si>
  <si>
    <t>Características del producto
Tipo de uso: Doméstica
Tipo de enhebrador: Automático
Cantidad de puntos: 22
Tipo de máquina: Recta
Características generales
Marca
Singer
Modelo
FacilitaPro4423
Costura
Con ojal automático
Sí
Cantidad de puntadas
22
Principales estilos de costuras
Botonera, Sobrehilado, Punto decorativo, Punto invisible, Tres puntos, Zigzag, Bordadora, Quilting, Recta
Accesorios
Accesorios incluidos
Destornillador, Abreojales, Agujas, Cepillo, 5 prensatelas, Guía de costura, Fieltro, Sujetador de bobina, Bobinas, Manual, Pedal de control, Pin de bobina adicional, Cubierta, Porta bobina adicional
Especificaciones
Tipos de máquinas
Recta
Tipo de uso
Doméstica
Con cortador de hilo
Sí
Es mini
No
Tipo de enhebrador
Automático
Otros
Peso
8 kg</t>
  </si>
  <si>
    <t>037431887511</t>
  </si>
  <si>
    <t>Máquina manual SINGER de costura básica Doméstica Blanco</t>
  </si>
  <si>
    <t>Especificaciones
Conectividad
Fuentes de Alimentacion de Energia
Pilas Alcalinas 
Tipos de Puertos Entradas y Salidas
No Tiene 
Opciones de Conectividad
No Tiene/ No Aplica 
Características Técnicas
Voltaje
No Aplica 
Puntadas Por Minuto
60  Puntadas
Tipo de Enhebrador
Manual 
Tipo de Ojales
Cuatro Pasos 
Características Físicas
Tonalidad de Color
Blanco | Rojo 
Detalles del Producto
Almacenamiento del Cable
Ninguno 
Tipo de Producto
Domestica Mecánica 
Caracteristicas Especiales
Largo de Puntada Preestablecido 
Información Adicional Relevante
Linea Modelo Referencia
Máquina manual de costura básica SINGER® 
Qué incluye el producto
Hilo, Bobinas, Agujas, Enhebrador manual, Un porta carrete 
Garantía
-1  Meses</t>
  </si>
  <si>
    <t>7393033100889</t>
  </si>
  <si>
    <t>MAQUINA DE COSER FACILITA PRO 4432 GRIS</t>
  </si>
  <si>
    <t>Marca: SInger
- Ojal en 1 pasos.
- Cuenta con enhebrador automático
- Cuenta con puntadas para telas elásticas.
- Motor de alta resistencia y estructura metálica
- Ideal para trabajos pesados y mayor rapidez de costura.
- Máquina de 32 puntadas para 110 diferentes aplicaciones.
CARACTERISTICAS: 
Máquina portátil de uso rudo - Fácil de transportar, se coloca en cualquier superficie plana.
Estructura metálica - La estructura interna de metal le da a la máquina una gran resistencia y estabilidad en la costura.
Motor de alta resistencia - Ideal para trabajos pesados, mayor rapidez de costura.
Brazo libre - Con sólo quitar la extensión de la base, hace más fácil la costura de mangas, puños o cualquier tipo de prendas tubulares o pequeñas
32 puntadas - Para crear 110 aplicaciones de puntadas y un sinfín de posibilidades.
Devanador automático - Permite llenar la bobina de hilo fácil y rápidamente, deslizando a la derecha el devanador. Volante - Permite subir y bajar la aguja.
Selector de largo de puntada - Selecciona el largo ideal para el tipo de costura deseado, te permite realizar diferentes funciones y puntadas flexibles.
Selector de ancho de puntada - Ajusta el ancho de la puntada dependiendo lo que desee realizar.
Regulador de tensión de hilo manual - Ajusta manualmente la tensión del hilo de acuerdo al tipo de hilo y tela que se utilice.
Sistema de bobina horizontal - Sistema de fácil colocación de bobina que te permite realizar anchos de hasta 6mm.
Porta carrete horizontal - Desenrolla el hilo de manera uniforme, mejorando la calidad de las puntadas.
Presión del prensatelas - Ajusta la presión del prensatelas de manera automática de acuerdo al grosor de la tela que se utilice, además cuenta con un calibrador de presión manual.
Guía de fácil enhebrado - Permite enhebrar el hilo fácil y correctamente.
Cortahilo lateral - Basta estirar el hilo y pasarlo por la ranura lateral para cortarlo, evita el uso de tijeras.
Luz LED - Ilumina el área de costura, se mantiene siempre brillante y no disminuye su intensidad
Selector de puntadas - Su perilla ilustrativa, facilita la selección de la puntada deseada.
Palanca de retroceso - Remata la costura al principio y al final evitando que se descosa.
Ojalador en 1 paso - Con sólo colocar el botón en la guía del prensatelas, automáticamente lo medirá y realizará el ojal en un paso.
3 posiciones de aguja - Facilita la costura en botones, cierres y pespunte.
Enhebrador automático - Coloca el hilo en el enhebrador automático y jálalo, para un enhebrado fácil y rápido.
Dientes retráctiles - Con sólo accionar la palanca podrás ocultar los dientes, y así realizar bordado libre y costura de botón.
Ajuste de densidad de ojal - Te permite graduar manualmente la densidad del ojal.
Área de costura metálica - Brinda mayor estabilidad al coser y facilita el deslizamiento de la tela.
Placa transparente - En todo momento tienes el control de hilo de la bobina gracias a la cubierta transparente.
ACCESORIOS
Prensatelas para usos múltiples
Prensatelas para cierre
Prensatelas para botón
Prensatelas para ojal
Guía de acolchado
Paquete de agujas</t>
  </si>
  <si>
    <t>7393033106256</t>
  </si>
  <si>
    <t>Maquina de Coser SINGER Domestica HD6605C Gris</t>
  </si>
  <si>
    <t>Especificaciones
Conectividad
Fuentes de Alimentacion de Energia
Energía Eléctrica 
Tipos de Puertos Entradas y Salidas
No Tiene 
Opciones de Conectividad
Conexión Con Cable 
Características Técnicas
Voltaje
Rango entre 110 V y 120 V 
Puntadas Por Minuto
1000  Puntadas
Tipo de Enhebrador
Automático 
Tipo de Ojales
Un Paso 
Características Físicas
Tonalidad de Color
Gris 
Detalles del Producto
Almacenamiento del Cable
Ninguno 
Tipo de Producto
Domestica Digital 
Caracteristicas Especiales
Brazo Libre 
Largo de Puntada Preestablecido 
Luz de Costura 
Información Adicional Relevante
Linea Modelo Referencia
Heavy Duty HD6605C 
Qué incluye el producto
Prensatelas básico&lt;br&gt;Prensatelas para cierre&lt;br&gt;Prensatelas para ojal&lt;br&gt;Prensatelas para dobladillo invisible&lt;br&gt;Prensatelas de satín&lt;br&gt;Paquete de agujas&lt;br&gt;3 bobinas&lt;br&gt;1 portacarrete adicional&lt;br&gt;1 sujetador de hilo&lt;br&gt;Desarmador&lt;br&gt;Brocha descosedor&lt;br&gt;1 base de fieltro 
Garantía
12  Meses</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</si>
  <si>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</si>
  <si>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</si>
  <si>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</si>
  <si>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</si>
  <si>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</si>
  <si>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</si>
  <si>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7705946478175</t>
  </si>
  <si>
    <t>TV KALLEY 50" Pulgadas 127 cm GTV50UHDQV2 4K-UHD QLED Smart TV Google</t>
  </si>
  <si>
    <t>Tonalidad de Color
Negro 
Fuentes de Alimentacion de Energia
Energía Eléctrica 
Linea Modelo Referencia
K-GTV50UHDQV2 
Imagen y Pantalla
Tipo de Pantalla
QLED 
Resolucion Pantalla
4K-UHD 
Diseño de la pantalla
Plano 
Tamaño Pantalla
50  Pulgadas
Tamaño Pantalla
127  Centímetros
Conectividad
Tipos de Puertos Entradas y Salidas
Cable óptico digital 
Puerto Auxiliar de Audio 
Puerto HDMI 
Puerto HDMI 2.1 
Puerto LAN/Ethernet 
Puerto USB 
Puerto USB 2.0 
Otras Tecnologias de Conectividad
Chromecast 
No. Puertos HDMI
3 Puertos HDMI 
No. Puertos USB
2  Puertos
No. Puertos VGA
0  Puertos
Salida Optica
Si Tiene Salida Óptica 
Entrada Coaxial
Si Tiene Entrada Coaxial 
Dimensiones
Ancho o Frente (Sin Base)
111.12  Centímetros
Alto (Sin Base)
64.07  Centímetros
Fondo (Sin Base)
7.98  Centímetros
Ancho o Frente (Con Base)
111.12  Centímetros
Alto (Con Base)
69.86  Centímetros
Fondo (Con Base)
26.75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Información Adicional Relevante
Garantía
24  Meses</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</si>
  <si>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</si>
  <si>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</si>
  <si>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</si>
  <si>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7705946479677</t>
  </si>
  <si>
    <t>TV KALLEY 50" K-TV50G305 4KUHD</t>
  </si>
  <si>
    <t xml:space="preserve">Especificaciones
Imagen y Pantalla
Tipo de Pantalla
LED 
Resolucion Pantalla
4K-UHD 
Diseño de la pantalla
Plano 
Tamaño Pantalla
50  Pulgadas
Tamaño Pantalla
126  Centímetros
Conectividad
No. Puertos HDMI
1 Puerto HDMI 
2 Puertos HDMI 2.1 
No. Puertos USB
2  Puertos
No. Puertos VGA
0  Puertos
Fuentes de Alimentacion de Energia
Energía Eléctrica 
Tipos de Puertos Entradas y Salidas
Cable óptico digital 
Puerto Auxiliar de Audio 
Puerto HDMI 
Puerto HDMI 2.1 
Puerto LAN/Ethernet 
Puerto USB 2.0 
Opciones de Conectividad
Bluetooth 
Conexión Con Cable 
USB 
WiFi 
Otras Tecnologias de Conectividad
Chromecast 
Salida Optica
Si Tiene Salida Óptica 
Entrada Coaxial
Si Tiene Entrada Coaxial 
Dimensiones
Ancho o Frente (Sin Base)
111.12  Centímetros
Alto (Sin Base)
64.12  Centímetros
Fondo (Sin Base)
8.17  Centímetros
Medidas del TV. Sin la base (Ancho x Alto x Fondo)
111,12 x 64,12 x 8,17 Centímetros 
Ancho o Frente (Con Base)
111.12  Centímetros
Alto (Con Base)
70.83  Centímetros
Fondo (Con Base)
28.6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Información Adicional Relevante
Linea Modelo Referencia
50G305 
Recomendado para Gaming
No es recomendado para gaming 
Aplicaciones Preinstaladas
Amazon Prime Video 
Google Play Store 
Netflix 
Youtube 
Qué incluye el producto
Control Remoto, Cable de Alimentación y Soporte de Mesa 
Qué No incluye el producto
Baterías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4K MAX </t>
  </si>
  <si>
    <t>1200130008122</t>
  </si>
  <si>
    <t>1200130009693</t>
  </si>
  <si>
    <t>1200130010279</t>
  </si>
  <si>
    <t>Parlante JBL Inalámbrico Bluetooth Xtreme4 60W Negro</t>
  </si>
  <si>
    <t xml:space="preserve">Especificaciones
Conectividad
Conexión
Inalámbrica 
Fuentes de Alimentacion de Energia
Batería Recargable Interna 
Energía Eléctrica 
Tipos de Puertos Entradas y Salidas
No Tiene 
Otras Tecnologias de Conectividad
Conexión de varios altavoces con Auracast 
Dimensiones
Ancho/Frente de la Unidad Principal
29.7  Centímetros
Alto de la Ud Principal
14.9  Centímetros
Fondo de la Unidad Principal
14.1  Centímetros
Medidas del Parlante, Barra o Subwoofer (Ancho x Alto x Fondo) En Cm
29,7 x 14,9 x 14,1 Centímetros 
Características Técnicas
Potencia RMS
60  Watts
Forma de Conectividad
Bluetooth 
Tipo de Altavoz
Activo (lleva amplificador incorporado) 
Duracion de la Bateria
24  Horas Aproximadas
Rango de Bluetooth
10  Metro(s)
Características Físicas
Tonalidad de Color
Negro 
Tipo de Producto
Parlante Personal 
Portabilidad
Si es Portable 
Detalles del Producto
Resistencia al Agua
Resistente al Agua y el Polvo (IP 67) 
Información Adicional Relevante
Linea Modelo Referencia
JBLXTREME4BLKAM 
Se Puede Usar en
Exterior 
Qué incluye el producto
1 JBL Xtreme 4&lt;br&gt;1 adaptador PD (el tipo de enchufe varía&lt;br&gt;según la región)&lt;br&gt;1 guía de inicio rápido&lt;br&gt;1 tarjeta de garantía/ficha de seguridad 
Garantía
12  Meses
Observaciones Adicionales
El altavoz JBL Xtreme 4 incorpora plástico reciclado posconsumo y tejido reciclado para la rejilla del altavoz.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</si>
  <si>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Parlante JBL Partybox Club 120 Negro</t>
  </si>
  <si>
    <t xml:space="preserve">Especificaciones
Conectividad
Conexión
Inalámbrica 
Fuentes de Alimentacion de Energia
Batería Recargable Interna 
Energía Eléctrica 
Tipos de Puertos Entradas y Salidas
Puerto Auxiliar de Audio 
Puerto USB 
Otras Tecnologias de Conectividad
Entrada de micrófono: 20 mV RMS&lt;br&gt;Entrada de guitarra: 100 mV RMS 
Dimensiones
Ancho/Frente de la Unidad Principal
29.7  Centímetros
Alto de la Ud Principal
57  Centímetros
Fondo de la Unidad Principal
28.84  Centímetros
Medidas del Parlante, Barra o Subwoofer (Ancho x Alto x Fondo) En Cm
29,7 x 57 x 28,84 Centímetros 
Características Técnicas
Potencia RMS
160  Watts
Forma de Conectividad
Bluetooth 
Tipo de Altavoz
Activo (lleva amplificador incorporado) 
Duracion de la Bateria
12  Horas Aproximadas
Rango de Bluetooth
10  Metro(s)
Características Físicas
Tonalidad de Color
Negro 
Tipo de Producto
Parlante Personal 
Parlante Tipo Maleta 
Portabilidad
Si es Portable 
Detalles del Producto
Resistencia al Agua
Resistente a Salpicaduras (IPX4) 
Caracteristicas Especiales
Tiene Función Karaoke 
Tiene Luces LED 
Información Adicional Relevante
Linea Modelo Referencia
JBLPBCLUB120AM 
Qué incluye el producto
1 JBL PartyBox 120&lt;br&gt;1 guía de inicio rápido&lt;br&gt;1 manual de instrucciones de seguridad y tarjeta de garantía&lt;br&gt;Cable de alimentación 
Garantía
12  Meses
Observaciones Adicionales
Tiempo de reproducción de música: hasta 12 horas (dependiendo del volumen y del contenido del audio)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</si>
  <si>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Parlante JBL Inalámbrico Bluetooth CLIP5 7W Negro</t>
  </si>
  <si>
    <t>Especificaciones
Conectividad
Conexión
Inalámbrica 
Fuentes de Alimentacion de Energia
Batería Recargable Interna 
Energía Eléctrica 
Tipos de Puertos Entradas y Salidas
No Tiene 
Dimensiones
Ancho/Frente de la Unidad Principal
8.63  Centímetros
Alto de la Ud Principal
13.45  Centímetros
Fondo de la Unidad Principal
4.6  Centímetros
Medidas del Parlante, Barra o Subwoofer (Ancho x Alto x Fondo) En Cm
8,63 x 13,45 x 4,6 Centímetros 
Características Técnicas
Potencia RMS
7  Watts
Forma de Conectividad
Bluetooth 
Tipo de Altavoz
Activo (lleva amplificador incorporado) 
Duracion de la Bateria
12  Horas Aproximadas
Rango de Bluetooth
10  Metro(s)
Características Físicas
Tonalidad de Color
Negro 
Tipo de Producto
Parlante Personal 
Portabilidad
Si es Portable 
Detalles del Producto
Resistencia al Agua
Resistente al Agua y el Polvo (IP 67) 
Información Adicional Relevante
Linea Modelo Referencia
JBLCLIP5BLKAM 
Se Puede Usar en
Exterior 
Qué incluye el producto
1 JBL Clip 5&lt;br&gt;1 cable USB-C&lt;br&gt;1 guía de inicio rápido&lt;br&gt;1 tarjeta de garantía/ficha de&lt;br&gt;seguridad 
Garantía
12  Meses
Observaciones Adicionales
El altavoz JBL Clip 5 incorpora plástico reciclado posconsumo y tejido también reciclado para la rejilla del altavoz.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t>
  </si>
  <si>
    <t>6925281993060</t>
  </si>
  <si>
    <t>Parlante JBL Flip 6 Negro</t>
  </si>
  <si>
    <t>Marca: JBL
Transductores: altavoz de graves de 45 x 80 mm (1,75 x 3"), altavoz de agudos de 16 mm (0,6")
Potencia de salida: altavoz de graves: 20 W, altavoz de agudos 10 W RMS
Respuesta de frecuencia: 63 Hz – 20 kHz
Relación señal/ruido: &gt; 80 dB
Tipo de batería: Polímero de ion de litio de 17,28 Wh (equivalente a 3,6 V/4800 mAh)
Tiempo de carga de la batería: 2,5 horas a 5 V/3 A
Tiempo de reproducción de música: hasta 12 horas (según el volumen y el contenido del audio)
Tipo de cable: Cable USB-C de carga
Longitud de cable: 1,2 m/47,2"
Temperatura máxima de funcionamiento: 45 °C
Especificaciones inalámbricas Versión Bluetooth®: 5.1
Perfil Bluetooth®: A2DP 1.3, AVRCP 1.6
Rango de frecuencia del transmisor
Bluetooth®: 2400 MHz – 2483,5 MHz
Potencia del transmisor Bluetooth®: =10 dBm (EIRP)
Modulación del transmisor Bluetooth®: GFSK, p/4 DQPSK, 8 DPSK
2,4 GHz SRD rango de frecuencia: 2407 MHz – 2475 MHz
Potencia del transmisor SRD: &lt; 10 dBm (EIRP)
Dimensiones (ancho x alto x prof.): 178 x 68 x 72 mm
Peso neto: 0,55 kg/1,21 lb</t>
  </si>
  <si>
    <t>6925281982170</t>
  </si>
  <si>
    <t>Parlante JBL Charge 5 Azul</t>
  </si>
  <si>
    <t>Especificaciones
Características Técnicas
Forma de Conectividad
Bluetooth 
Tipo de Altavoz
Activo (lleva amplificador incorporado) 
Duracion de la Bateria
20  Horas Aproximadas
Rango de Bluetooth
10  Metro(s)
Potencia RMS
40  Watts
Opciones de Conectividad
Bluetooth 
Detalles del Producto
Resistencia al Agua
Resistente al Agua y el Polvo (IP 67) 
Características Físicas
Conexión
Inalámbrica 
Información Básica
Portabilidad
Si es Portable 
Tonalidad de Color
Azul 
Linea Modelo Referencia
JBLCHARGE5BLUAM 
Conectividad
Otras Tecnologias de Conectividad
PartyBoost te permite conectar dos altavoces JBL 
Información Adicional Relevante
Qué incluye el producto
1 JBL Charge 5,1 x cable USB-C,1 hoja de seguridad,1 guía de inicio rápido,1 tarjeta de garantía 
Garantía
12  Meses</t>
  </si>
  <si>
    <t>6925281998744</t>
  </si>
  <si>
    <t xml:space="preserve">Jbl Speaker BT Boombox 3 Black </t>
  </si>
  <si>
    <t xml:space="preserve">Especificaciones
Dimensiones
Alto de la Ud Principal
20.1  Centímetros
Ancho/Frente de la Unidad Principal
48.5  Centímetros
Fondo de la Unidad Principal
25.7  Centímetros
Características Técnicas
Forma de Conectividad
Bluetooth 
Tipo de Altavoz
Activo (lleva amplificador incorporado) 
Duracion de la Bateria
24  Horas Aproximadas
Rango de Bluetooth
10  Metro(s)
Potencia RMS
80  Watts
Detalles del Producto
Resistencia al Agua
Resistente al Agua y el Polvo (IP 67) 
Características Físicas
Conexión
Inalámbrica 
Información Básica
Portabilidad
Si es Portable 
Tipo de Producto
Parlante Personal 
Se Puede Usar en
Exterior 
Fuentes de Alimentacion de Energia
Batería Recargable Interna 
Energía Eléctrica 
Tonalidad de Color
Negro 
Linea Modelo Referencia
JBLBOOMBOX3BLKAM 
Conectividad
Tipos de Puertos Entradas y Salidas
Puerto Auxiliar de Audio 
Puerto USB </t>
  </si>
  <si>
    <t>1200130009372</t>
  </si>
  <si>
    <t>Parlante JBL Inalámbrico Bluetooth GO4 4.2W Negro</t>
  </si>
  <si>
    <t xml:space="preserve">Conectividad
Conexión
Inalámbrica 
Fuentes de Alimentacion de Energia
Batería Recargable Interna 
Energía Eléctrica 
Tipos de Puertos Entradas y Salidas
No Tiene 
Dimensiones
Ancho/Frente de la Unidad Principal
9.43  Centímetros
Alto de la Ud Principal
7.57  Centímetros
Fondo de la Unidad Principal
4.22  Centímetros
Características Técnicas
Potencia RMS
4.2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y el Polvo (IP 67) 
Información Adicional Relevante
Linea Modelo Referencia
JBLGO4BLKAM 
Se Puede Usar en
Exterior 
Qué incluye el producto
1 altavoz JBL Go 4&lt;br&gt;1 cable de tipo C&lt;br&gt;1 guía de inicio rápido&lt;br&gt;1 tarjeta de garantía y ficha de seguridad 
Garantía
12  Meses
Observaciones Adicionales
El altavoz JBL GO 4 incorpora plástico reciclado posconsumo y tejido también reciclado para la rejilla del altavoz.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</si>
  <si>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1200130009396</t>
  </si>
  <si>
    <t>Parlante JBL Inalámbrico Bluetooth GO4 4.2W Azul</t>
  </si>
  <si>
    <t xml:space="preserve">Conectividad
Conexión
Inalámbrica 
Fuentes de Alimentacion de Energia
Batería Recargable Interna 
Energía Eléctrica 
Tipos de Puertos Entradas y Salidas
No Tiene 
Dimensiones
Ancho/Frente de la Unidad Principal
9.43  Centímetros
Alto de la Ud Principal
7.57  Centímetros
Fondo de la Unidad Principal
4.22  Centímetros
Características Técnicas
Potencia RMS
4.2  Watts
Forma de Conectividad
Bluetooth 
Tipo de Altavoz
Activo (lleva amplificador incorporado) 
Duracion de la Bateria
7  Horas Aproximadas
Rango de Bluetooth
10  Metro(s)
Características Físicas
Tonalidad de Color
Azul 
Tipo de Producto
Parlante Personal 
Portabilidad
Si es Portable 
Detalles del Producto
Resistencia al Agua
Resistente al Agua y el Polvo (IP 67) 
Información Adicional Relevante
Linea Modelo Referencia
JBLGO4BLUAM 
Se Puede Usar en
Exterior 
Qué incluye el producto
1 altavoz JBL Go 4&lt;br&gt;1 cable de tipo C&lt;br&gt;1 guía de inicio rápido&lt;br&gt;1 tarjeta de garantía y ficha de seguridad 
Garantía
12  Meses
Observaciones Adicionales
El altavoz JBL GO 4 incorpora plástico reciclado posconsumo y tejido también reciclado para la rejilla del altavoz.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</si>
  <si>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4894461973012</t>
  </si>
  <si>
    <t>Celular TCL 40Se 256GB Gris + Aud</t>
  </si>
  <si>
    <t xml:space="preserve">DISPONIBLE TAMBIÈN EN COLOR MORADO 4894461973029
Información Básica
Familia
TCL 40SE 
Tonalidad de Color
Gris 
Es Smartphone
Si es Smartphone 
Tipo de Lector de Huella
Lateral 
Fuentes de Alimentacion de Energia
Batería Recargable Interna 
Caracteristicas Especiales
Lector de Huella 
Pantalla Táctil 
Reconocimiento Facial 
Tecnología NFC 
Tiene Carga Rápida 
Almacenamiento y Procesamiento
Memoria Interna
256 GB 
Memoria RAM
6 GB 
Memoria Expandible
512  GB
Sistema Operativo
Android 
Version Sistema Operativo
Android 13 
Marca del Procesador
Mediatek 
Velocidad del Procesador
4x2.3GHz+4x 1.8GHz 
Nucleos del Procesador
8  Nucleos
Imagen y Pantalla
Tamaño Pantalla
6.75  Pulgadas
Tipo de Pantalla
Gorilla Glass 
Resolucion Pantalla
HD+ (720X1600)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Single SIM 
Tipos de Puertos Entradas y Salidas
Entrada Tarjeta Nano SD 
Salida de Audífonos 
Características Técnicas
Opciones de Conectividad
Bluetooth 
Conexión Con Cable 
USB 
WiFi 
Capacidad de la Bateria
5010  mAh
Resistencia al Agua
Resistente a Salpicaduras (IPX4) 
Información Adicional Relevante
Garantía
12  Meses
Qué incluye el producto
Audifonos TW18, Funda, Lamina Frontal, Cargador, Cable, Manual 
Tienda de Aplicaciones
Play Store 
Producto en Combo
Sí es en Combo </t>
  </si>
  <si>
    <t>7705946478489</t>
  </si>
  <si>
    <t>Celular KALLEY Black G2 128GB Azul</t>
  </si>
  <si>
    <t xml:space="preserve">TAMBIÈN DISPONIBLE EN COLOR NEGRO 7705946478496
Información Básica
Familia
Black G2 
Tonalidad de Color
Azul Mate 
Es Smartphone
Si es Smartphone 
Tipo de Lector de Huella
Posterior 
Fuentes de Alimentacion de Energia
Batería Recargable Interna 
Caracteristicas Especiales
Lector de Huella 
Pantalla Táctil 
Reconocimiento Facial 
Almacenamiento y Procesamiento
Memoria Interna
128 GB 
Memoria RAM
4 GB 
Memoria Expandible
256  GB
Sistema Operativo
Android 
Version Sistema Operativo
Android 12 
Marca del Procesador
Mediatek 
Velocidad del Procesador
2.3 GHz 
Nucleos del Procesador
8  Nucleos
Imagen y Pantalla
Tamaño Pantalla
6.517  Pulgadas
Tipo de Pantalla
IPS 
Resolucion Pantalla
HD+ 
Cámara
Tipo de Camara Frontal
Sencilla 
Resolucion Camara Frontal 1
8  Mpx
Tipo de Camara Posterior
Triple 
Resolucion Camara Posterior 1
50  Mpx
Resolucion Otras Camaras Posteriores
2+0.08 
Flash Frontal
No Tiene Flash Frontal 
Flash Posterior
SI Tiene Flash Posterior 
Conectividad
Red de Transmision de Datos
2G 
3G 
4G 
Espacios Para SIM Card
Dual SIM 
Tipos de Puertos Entradas y Salidas
Entrada Tarjeta Micro SD 
Entrada Tarjeta Nano SD 
Puerto USB Tipo C 
Salida de Audífonos 
Características Técnicas
Opciones de Conectividad
Bluetooth 
WiFi 
Capacidad de la Bateria
5000  mAh
Resistencia al Agua
No Resistente al Agua 
Información Adicional Relevante
Garantía
12  Meses
Qué incluye el producto
Vidrio templado, adaptador (cargador), cable de carga, protector silicona transparente y audifonos </t>
  </si>
  <si>
    <t>7705946478502</t>
  </si>
  <si>
    <t>Celular KALLEY Black Z 256GB Azul</t>
  </si>
  <si>
    <t xml:space="preserve">TAMBIÈN DISPONIBLE EN COLOR NEGRO 7705946478519
Información Básica
Familia
Black Z 
Tonalidad de Color
Azul Mate 
Es Smartphone
Si es Smartphone 
Tipo de Lector de Huella
Lateral 
Fuentes de Alimentacion de Energia
Batería Recargable Interna 
Caracteristicas Especiales
Lector de Huella 
Pantalla Táctil 
Reconocimiento Facial 
Almacenamiento y Procesamiento
Memoria Interna
256 GB 
Memoria RAM
6 GB 
Memoria Expandible
256  GB
Sistema Operativo
Android 
Version Sistema Operativo
Android 12 
Marca del Procesador
Mediatek 
Velocidad del Procesador
2.3 GHz 
Nucleos del Procesador
8  Nucleos
Imagen y Pantalla
Tamaño Pantalla
6.517  Pulgadas
Tipo de Pantalla
IPS 
Resolucion Pantalla
HD+ 
Cámara
Tipo de Camara Frontal
Sencilla 
Resolucion Camara Frontal 1
8  Mpx
Tipo de Camara Posterior
Triple 
Resolucion Camara Posterior 1
50  Mpx
Resolucion Otras Camaras Posteriores
2+0.08 
Flash Frontal
No Tiene Flash Frontal 
Flash Posterior
SI Tiene Flash Posterior 
Conectividad
Red de Transmision de Datos
2G 
3G 
4G 
Espacios Para SIM Card
Dual SIM 
Tipos de Puertos Entradas y Salidas
Entrada Tarjeta Micro SD 
Entrada Tarjeta Nano SD 
Puerto USB Tipo C 
Salida de Audífonos 
Características Técnicas
Opciones de Conectividad
Bluetooth 
WiFi 
Capacidad de la Bateria
5000  mAh
Resistencia al Agua
No Resistente al Agua 
Información Adicional Relevante
Garantía
12  Meses
Qué incluye el producto
Vidrio templado, adaptador (cargador), cable de carga, protector silicona transparente y audifonos </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</si>
  <si>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</si>
  <si>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</si>
  <si>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</si>
  <si>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4894947019401</t>
  </si>
  <si>
    <t>Cel Infinix Note 40Pro 256GB D</t>
  </si>
  <si>
    <t>Características principales:
Despierta el futuro en tus manos con el asombroso Smartphone Infinix modelo NOTE 40 PRO Cada interacción es una experiencia cautivadora, su pantalla AMOLED de 6,78" te sumerge en un mundo de colores vibrantes y detalles nítidos, sus poderosas cámaras de 32MP frontal y 108MP+2MP+2MP posteriores, capturan emociones, cada selfie es una historia, y cada video una obra maestra en movimiento. Diseñado para acompañarte en cada aventura, su elegante diseño se funde con la tecnología más avanzada. Eleva tu vida con el celular NOTE 40 PRO donde cada toque, cada momento, es una conexión con lo extraordinario.
Detalles
Más información
Alto
16.43 cm
Ancho
7.45 cm
Color
Amarillo
Color de fantasía
Gold
Peso
190g
Profundidad
0.81 cm
Bluetooth
Bluetooth 5.0
Conectividad
Wifi, Bluetooth
Entrada de audio
Type-C
Localización
GPS
Operador
Desbloqueado
Red móvil
4G
Tipo de tarjeta SIM
Nano SIM
Zona Wi-Fi
Sí
Cámaras frontales
1
Cámaras posteriores
3
Flash posterior
Sí
Resolución cámara frontal
32MP
Resolución cámara posterior
108MP+2MP+2MP
Resolución grabación video
1440p a 30fps, 1080p a 30/60fps
Capacidad de la batería
5000mAh
Definición de pantalla
FHD+
Resolución de pantalla
1080 x 2436 Pixeles
Tamaño de pantalla
6,78"
Tipo de pantalla
AMOLED
Garantía del proveedor
Manual de Usuario, Cargador de Carga Rápida, Herramienta de expulsión de SIM
Incluye
12 meses
GTIN
4894947019401
Modelo comercial
NOTE 40 PRO
MPN
NOTE40PRDORA
SKU
466329500018
Tipo de producto
Celular
Marca
Infinix
Lector de huella digital
Sí
Sensores
Sensor de huella digital (en la pantalla, óptico), Acelerómetro, Giroscopio, Sensor de proximidad, brújula , Puerto de infrarrojo
Memoria interna
256GB
Tipo de memoria expandible
MicroSD
Memoria RAM
8GB
Núcleos del procesador
Octa Core
Procesador
MDTK Helio G99 ultimate
Sistema operativo
Android 14
Velocidad del procesador
2.20 GHz</t>
  </si>
  <si>
    <t>6935117881249</t>
  </si>
  <si>
    <t>Celular VIVO Y03 128GB Verde</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</si>
  <si>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Verde gema 
Imagen y Pantalla
Resolucion Pantalla
(HD+)1600 × 720 
Tipo de Pantalla
LCD 
Tamaño Pantalla
6.56  Pulgadas</t>
  </si>
  <si>
    <t>7705946477987</t>
  </si>
  <si>
    <t>Celular KALLEY Black 3 256GB Negro</t>
  </si>
  <si>
    <t>Almacenamiento y Procesamiento
Memoria Interna
256 GB 
Memoria Expandible
256  GB
Memoria RAM
8 GB 
Marca del Procesador
Mediatek 
Sistema Operativo
Android 
Version Sistema Operativo
13 
Velocidad del Procesador
2.2 
Nucleos del Procesador
8  Nucleos
Características Técnicas
Capacidad de la Bateria
5000  mAh
Resistencia al Agua
No Resistente al Agua 
Opciones de Conectividad
Bluetooth 
USB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Entrada Tarjeta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2MPX + 0,08MPX 
Información Básica
Es Smartphone
Si es Smartphone 
Familia
Kalley Black 3 
Caracteristicas Especiales
Lector de Huella 
Pantalla Táctil 
Reconocimiento Facial 
Tiene Carga Rápida 
Tipo de Lector de Huella
Lateral 
Fuentes de Alimentacion de Energia
Batería Recargable Interna 
Tonalidad de Color
Negro 
Imagen y Pantalla
Resolucion Pantalla
1080 x 2460 
Tipo de Pantalla
IPS 
Tamaño Pantalla
6.78  Pulgadas</t>
  </si>
  <si>
    <t>7705946478496</t>
  </si>
  <si>
    <t>Celular KALLEY Black G2 128GB Negro</t>
  </si>
  <si>
    <t>Almacenamiento y Procesamiento
Memoria Interna
128 GB 
Memoria Expandible
256  GB
Memoria RAM
4 GB 
Marca del Procesador
Mediatek 
Sistema Operativo
Android 
Version Sistema Operativo
Android 12 
Velocidad del Procesador
2.3 GHz 
Nucleos del Procesador
8  Nucleos
Características Técnicas
Capacidad de la Bateria
5000  mAh
Resistencia al Agua
No Resistente al Agua 
Opciones de Conectividad
Bluetooth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2+0.08 
Información Básica
Es Smartphone
Si es Smartphone 
Familia
Kalley Black G2 
Caracteristicas Especiales
Lector de Huella 
Pantalla Táctil 
Reconocimiento Facial 
Tipo de Lector de Huella
Posterior 
Fuentes de Alimentacion de Energia
Batería Recargable Interna 
Tonalidad de Color
Negro mate 
Imagen y Pantalla
Resolucion Pantalla
HD+ 
Tipo de Pantalla
IPS 
Tamaño Pantalla
6.517  Pulgadas</t>
  </si>
  <si>
    <t>7705946478519</t>
  </si>
  <si>
    <t>Celular KALLEY Black Z 256GB Negro</t>
  </si>
  <si>
    <t>Almacenamiento y Procesamiento
Memoria Interna
256 GB 
Memoria Expandible
256  GB
Memoria RAM
6 GB 
Marca del Procesador
Mediatek 
Sistema Operativo
Android 
Version Sistema Operativo
Android 12 
Velocidad del Procesador
2.3 GHz 
Nucleos del Procesador
8  Nucleos
Características Técnicas
Capacidad de la Bateria
5000  mAh
Resistencia al Agua
No Resistente al Agua 
Opciones de Conectividad
Bluetooth 
WiFi 
Información Adicional Relevante
Tienda de Aplicaciones
Play Store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Triple 
Resolucion Camara Posterior 1
50  Mpx
Flash Posterior
SI Tiene Flash Posterior 
Flash Frontal
No Tiene Flash Frontal 
Resolucion Otras Camaras Posteriores
2+0.08 
Información Básica
Es Smartphone
Si es Smartphone 
Familia
Kalley Black Z 
Caracteristicas Especiales
Lector de Huella 
Pantalla Táctil 
Reconocimiento Facial 
Tipo de Lector de Huella
Lateral 
Fuentes de Alimentacion de Energia
Batería Recargable Interna 
Tonalidad de Color
Negro mate 
Imagen y Pantalla
Resolucion Pantalla
HD+ 
Tipo de Pantalla
IPS 
Tamaño Pantalla
6.517  Pulgadas</t>
  </si>
  <si>
    <t>7708334730671</t>
  </si>
  <si>
    <t>Celular OPPO Reno 11 256GB 5G Verde</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</si>
  <si>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Verde 
Imagen y Pantalla
Resolucion Pantalla
FHD+ 
Tipo de Pantalla
LCD 
Tamaño Pantalla
6.7  Pulgadas</t>
  </si>
  <si>
    <t>8806095619903</t>
  </si>
  <si>
    <t>Cel 4G Samsung A05s 128GB Ng"</t>
  </si>
  <si>
    <t>Especificaciones
Peso (g)
194
Velocidad de la CPU
2.4GHz, 1.9GHz
Detalle de especificaciones
Procesador
Velocidad de la CPU
2.4GHz, 1.9GHz
Tipo CPU
Octa-Core
Pantalla
Tamaño (Pantalla Principal)
170.8mm (6.7" rectángulo completo) / 166.4mm (6.6" esquinas redondeadas)
Resolución (Pantalla principal)
1080 x 2400 (FHD+)
Tecnología (Pantalla principal)
PLS LCD
Intensidad de color (Pantalla principal)
16M
Cámara
Cámara Principal - Resolución (Múltiple)
50.0 MP + 2.0 MP + 2.0 MP
Cámara Principal - F número (Múltiple)
F1.8 , F2.4 , F2.4
Cámara principal - Auto focus
Sí
Cámara Principal - OIS
No
Cámara Principal - Zoom
Zoom Digital hasta 10x
Cámara Frontal- Resolución
13.0 MP
Cámara Frontal- Número F
F2.0
Cámara Frontal - Auto Focus
No
Cámara Frontal - OIS
No
Cámara Principal - Flash
Sí
Cámara Frontal - Flash
No
Resolución de grabación de video
FHD (1920 x 1080) @60fps
Cámara Lenta
120fps @HD
Almacenamiento/Memoria
Memoria_(GB)
4
Almacenamiento (GB)
128
Almacenamiento disponible (GB)
104.5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QZSS
Audífono
3.5mm estéreo
MHL
No
Wi-Fi
802.11a/b/g/n/ac 2.4GHz+5GHz, VHT80
Wi-Fi Directo
Sí
Versión Bluetooth
Bluetooth v5.1
NFC
No
PC Sync.
Smart Switch (Version PC)
OS
Android
Información general
Factor de forma
Touch Bar
Sensores
Acelerómetro, Sensor de huella, Sensor de luz, Sensor de proximidad
Especificaciones físicas
Dimensiones (LxAxP, mm)
168.0 x 77.8 x 8.8
Peso (g)
194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Buds2 Pro, Galaxy Buds Pro, Galaxy Buds Live, Galaxy Buds+, Galaxy Buds2, Galaxy Buds, Galaxy Fit2, Galaxy Fit e, Galaxy Fit, Galaxy Watch6, Galaxy Watch5, Galaxy Watch4, Galaxy Watch3, Galaxy Watch, Galaxy Watch Active2, Galaxy Watch Active, Gear Fit2 Pro, Gear Fit2, Gear Sport, Gear S3, Gear S2
Samsung DeX Support
No
TV Móvil
No</t>
  </si>
  <si>
    <t>6932169354424</t>
  </si>
  <si>
    <t>Cel4G OPPO A20 128GB "Az</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</si>
  <si>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Azul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</si>
  <si>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6932169353663</t>
  </si>
  <si>
    <t>Cel4G OPPO A20 128GB "Cf</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</si>
  <si>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Café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</si>
  <si>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4894947049736</t>
  </si>
  <si>
    <t>Cel4G Infinix Hot 50i 256GB"Ng</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</si>
  <si>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4894947049736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Negro (negro elegante)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</si>
  <si>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4894947049743</t>
  </si>
  <si>
    <t>Cel4G Infinix Hot 50i 256GB"Gr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</si>
  <si>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4894947049743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Gris (gris titanio)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</si>
  <si>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4894947049750</t>
  </si>
  <si>
    <t>Cel4G Infinix Hot 50i 256GB"Vr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</si>
  <si>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4894947049750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Verde (verde salvia)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</si>
  <si>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7705946479455</t>
  </si>
  <si>
    <t>Cel4G Kalley Black E 64GB "Bl</t>
  </si>
  <si>
    <t xml:space="preserve">Especificaciones
Almacenamiento y Procesamiento
Memoria Interna
64 GB 
Memoria RAM
4 GB 
Memoria Expandible
128  GB
Marca del Procesador
Unisoc 
Número de Núcleos (más núcleos más multitareas)
8  Nucleos
Velocidad del Procesador
1,6 GHz 
Sistema Operativo
Android 
Version Sistema Operativo
Android 14U 
Imagen y Pantalla
Tamaño Pantalla
6.56  Pulgadas
Tipo de Pantalla
IPS 
Resolucion Pantalla
HD+ 
Cámara
Tipo de Camara Frontal
Sencilla 
Resolucion Camara Frontal 1
5  Mpx
Tipo de Camara Posterior
Sencilla 
Resolucion Camara Posterior 1
13  Mpx
Flash Frontal
No Tiene Flash Frontal 
Flash Posterior
SI Tiene Flash Posterior 
Conectividad
Red de Transmision de Datos
2G 
3G 
4G 
Espacios Para SIM Card
Dual SIM 
Fuentes de Alimentacion de Energia
Batería Recargable Interna 
Tipos de Puertos Entradas y Salidas
Entrada de Micrófono 
Entrada Tarjeta Micro SD 
Entrada Tarjeta Nano SD 
Puerto USB Tipo C 
Salida de Audífonos 
Opciones de Conectividad
Bluetooth 
WiFi 
Características Técnicas
Es Smartphone
Si es Smartphone 
Capacidad de la Bateria
4000  mAh
Resistencia al Agua
No Resistente al Agua 
Características Físicas
Tonalidad de Color
Blanco 
Tipo de Lector de Huella
Posterior 
Es Plegable
No es plegable 
Información Adicional Relevante
Familia
Kalley Black E 
Caracteristicas Especiales
Lector de Huella 
Pantalla Táctil 
Reconocimiento Facial 
Tienda de Aplicaciones
Play Store 
Qué incluye el producto
Vidrio templado, adaptador (cargador), cable de carga, protector silicona transparente y audÍfonos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</si>
  <si>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4894947050695</t>
  </si>
  <si>
    <t>Cel4G Infinix Hot50+ 256GB"Gr</t>
  </si>
  <si>
    <t>Cel4G Infinix Hot 50 Pro + 256GB Gris
Pantalla: Amoled Curva 3D 6.78" / FHD+ / 120 Hz tasa de refresco
Procesador: MediaTek Helio G100
RAM: 8GB (+8GB)
Almacenamiento: 256GB
Cámaras: Trasera 50MP + MP + Lente IA + Doble Flash / Frontal 13MP + Flash
Lector de huella: Si
Batería: 5.000 mAh, carga  33W
Sistema Operativo: Android 14 SOX 14.5
Garantia: 1año</t>
  </si>
  <si>
    <t>4894947050688</t>
  </si>
  <si>
    <t>Cel4G Infinix Hot50+ 256GB"Ng</t>
  </si>
  <si>
    <t>Cel4G Infinix Hot 50 Pro + 256GB Negro
Pantalla: Amoled Curva 3D 6.78" / FHD+ / 120 Hz tasa de refresco
Procesador: MediaTek Helio G100
RAM: 8GB (+8GB)
Almacenamiento: 256GB
Cámaras: Trasera 50MP + MP + Lente IA + Doble Flash / Frontal 13MP + Flash
Lector de huella: Si
Batería: 5.000 mAh, carga  33W
Sistema Operativo: Android 14 SOX 14.5
Garantia: 1año</t>
  </si>
  <si>
    <t>4894947050718</t>
  </si>
  <si>
    <t>Cel4G Infinix Hot50+ 256GB"Pr</t>
  </si>
  <si>
    <t>Cel4G Infinix Hot 50 Pro + 256GB Púrpura
Pantalla: Amoled Curva 3D 6.78" / FHD+ / 120 Hz tasa de refresco
Procesador: MediaTek Helio G100
RAM: 8GB (+8GB)
Almacenamiento: 256GB
Cámaras: Trasera 50MP + MP + Lente IA + Doble Flash / Frontal 13MP + Flash
Lector de huella: Si
Batería: 5.000 mAh, carga  33W
Sistema Operativo: Android 14 SOX 14.5
Garantia: 1año</t>
  </si>
  <si>
    <t>4894947049880</t>
  </si>
  <si>
    <t>Cel4G Infinix Smart 9 128GB Nr</t>
  </si>
  <si>
    <t>Cel4G Infinix Smart 9 128GB Negro
Pantalla: LCD IPS 6.7" / FHD+ , 120 Hz tasa de refresco
Procesador: MEDIATEK Helio G81
RAM: 3GB (+3GB)
Almacenamiento: 128GB
Cámaras: Trasera 13MP + 5MP / Frontal 8MP + Flash
Batería: 5.000 mAh, carga  10W
Sistema Operativo: Android 14
Garantia: 1año</t>
  </si>
  <si>
    <t>4894947049897</t>
  </si>
  <si>
    <t>Cel4G Infinix Smart 9 128GB Pl</t>
  </si>
  <si>
    <t>Cel4G Infinix Smart 9 128GB Plata
Pantalla: LCD IPS 6.7" / FHD+ , 120 Hz tasa de refresco
Procesador: MEDIATEK Helio G81
RAM: 3GB (+3GB)
Almacenamiento: 128GB
Cámaras: Trasera 13MP + 5MP / Frontal 8MP + Flash
Batería: 5.000 mAh, carga  10W
Sistema Operativo: Android 14
Garantia: 1año</t>
  </si>
  <si>
    <t>4894947049903</t>
  </si>
  <si>
    <t>Cel4G Infinix Smart 9 128GB Vr</t>
  </si>
  <si>
    <t>Cel4G Infinix Smart 9 128GB Verde
Pantalla: LCD IPS 6.7" / FHD+ , 120 Hz tasa de refresco
Procesador: MEDIATEK Helio G81
RAM: 3GB (+3GB)
Almacenamiento: 128GB
Cámaras: Trasera 13MP + 5MP / Frontal 8MP + Flash
Batería: 5.000 mAh, carga  10W
Sistema Operativo: Android 14
Garantia: 1año</t>
  </si>
  <si>
    <t>4894947061189</t>
  </si>
  <si>
    <t>Cel4G Infinix Smart9HD 64GB Nr</t>
  </si>
  <si>
    <t>Cel4G Infinix Smart9HD 64GB Negro
Pantalla: LCD IPS 6.7" / FHD+ , 90 Hz tasa de refresco
Procesador: MEDIATEK
RAM: 3GB (+3GB)
Almacenamiento: 64GB
Cámaras: Trasera 13MP + 5MP / Frontal 8MP + Flash
Batería: 5.000 mAh, carga  10W
Sistema Operativo: Android 14
Garantia: 1año</t>
  </si>
  <si>
    <t>4894947061196</t>
  </si>
  <si>
    <t>Cel4G Infinix Smart9HD 64GB Pl</t>
  </si>
  <si>
    <t>Cel4G Infinix Smart9HD 64GB Plata
Pantalla: LCD IPS 6.7" / FHD+ , 90 Hz tasa de refresco
Procesador: MEDIATEK
RAM: 3GB (+3GB)
Almacenamiento: 64GB
Cámaras: Trasera 13MP + 5MP / Frontal 8MP + Flash
Batería: 5.000 mAh, carga  10W
Sistema Operativo: Android 14
Garantia: 1año</t>
  </si>
  <si>
    <t>4894947061202</t>
  </si>
  <si>
    <t>Cel4G Infinix Smart9HD 64GB Vr</t>
  </si>
  <si>
    <t>Cel4G Infinix Smart9HD 64GB Verde menta
Pantalla: LCD IPS 6.7" / FHD+ , 90 Hz tasa de refresco
Procesador: MEDIATEK
RAM: 3GB (+3GB)
Almacenamiento: 64GB
Cámaras: Trasera 13MP + 5MP / Frontal 8MP + Flash
Batería: 5.000 mAh, carga  10W
Sistema Operativo: Android 14
Garantia: 1año</t>
  </si>
  <si>
    <t>7705946479448</t>
  </si>
  <si>
    <t>Celular KALLEY Black E 64GB Azul</t>
  </si>
  <si>
    <t xml:space="preserve">Especificaciones técnicas
Almacenamiento y Procesamiento
Memoria Interna
64 GB 
Memoria RAM
4 GB 
Memoria Expandible
128  GB
Marca del Procesador
Unisoc 
Número de Núcleos (más núcleos más multitareas)
8  Nucleos
Velocidad del Procesador
1,6 GHz 
Sistema Operativo
Android 
Version Sistema Operativo
Android 14U 
Imagen y Pantalla
Tamaño Pantalla
6.56  Pulgadas
Tipo de Pantalla
IPS 
Resolucion Pantalla
HD+ 
Cámara
Tipo de Camara Frontal
Sencilla 
Resolucion Camara Frontal 1
5  Mpx
Tipo de Camara Posterior
Sencilla 
Resolucion Camara Posterior 1
13  Mpx
Flash Frontal
No Tiene Flash Frontal 
Flash Posterior
SI Tiene Flash Posterior 
Conectividad
Red de Transmision de Datos
2G 
3G 
4G 
Espacios Para SIM Card
Dual SIM 
Fuentes de Alimentacion de Energia
Batería Recargable Interna 
Tipos de Puertos Entradas y Salidas
Entrada de Micrófono 
Entrada Tarjeta Micro SD 
Entrada Tarjeta Nano SD 
Puerto USB Tipo C 
Salida de Audífonos 
Opciones de Conectividad
Bluetooth 
WiFi 
Características Técnicas
Es Smartphone
Si es Smartphone 
Capacidad de la Bateria
4000  mAh
Resistencia al Agua
No Resistente al Agua 
Características Físicas
Tonalidad de Color
Oscuro 
Tipo de Lector de Huella
Posterior 
Es Plegable
No es plegable 
Información Adicional Relevante
Familia
Kalley Black E 
Caracteristicas Especiales
Lector de Huella 
Pantalla Táctil 
Reconocimiento Facial 
Tienda de Aplicaciones
Play Store 
Qué incluye el producto
Vidrio templado, adaptador (cargador), cable de carga, protector silicona transparente y audÍfonos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</si>
  <si>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7708216980002</t>
  </si>
  <si>
    <t>Cel5G Vivo V40SE 256GB "Ng+Aud</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</si>
  <si>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6.67  Pulgadas
Tipo de Pantalla
Amoled 
Resolucion Pantalla
2400 × 1080 
Cámara
Tipo de Camara Frontal
Sencilla 
Resolucion Camara Frontal 1
32  Mpx
Tipo de Camara Posterior
Dual 
Resolucion Camara Posterior 1
50  Mpx
Resolucion Otras Camaras Posteriores
8MPX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Conexión Con Cable 
USB 
WiFi 
Características Técnicas
Es Smartphone
Si es Smartphone 
Capacidad de la Bateria
5000  mAh
Resistencia al Agua
Resistente al Agua  (IP54) 
Características Físicas
Tonalidad de Color
Negro Dinamico 
Tipo de Lector de Huella
En la Pantalla 
Es Plegable
No es plegable 
Información Adicional Relevante
Familia
Vivo V40 SE 
Caracteristicas Especiales
Lector de Huella 
Pantalla Táctil 
Reconocimiento Facial 
Tiene Carga Rápida 
Tienda de Aplicaciones
Play Store 
Qué incluye el producto
Cargador, Cable USB Tipo C, Funda Proctectora y Manual de Garantia 
Qué No incluye el producto
Reloj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</si>
  <si>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8806095817521</t>
  </si>
  <si>
    <t>Cel4G Samsung A06 128GB "Ng</t>
  </si>
  <si>
    <t>Almacenamiento y Procesamiento Memoria Interna: 128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Resolución Otras Cámaras Posteriores: 2 MPX Flash Frontal: No Tiene Flash Frontal Flash Posterior: SI Tiene Flash Posterior Conectividad Red de Transmision de Datos 2G 3G 4G Espacios Para SIM Card: Dual SIM eSIM/SIM Virtual: No Fuentes de Alimentacion de Energia Batería Recargable Interna Puerto USB Tipo C Opciones de Conectividad: Bluetooth USB: WiFi Características Técnicas Es Smartphone: Si es Smartphone Capacidad de la Bateria: 5000 mAh Resistencia al Agua: No Resistente al Agua Características Físicas Tonalidad de Color: Azul Tipo de Lector de Huella: Lateral Familia: Galaxy A06 Caracteristicas Especiales: Lector de Huella Pantalla Táctil: Tiene Carga Rápida Tienda de Aplicaciones: Play Store Qué incluye el producto: Cable USB</t>
  </si>
  <si>
    <t>8806095817552</t>
  </si>
  <si>
    <t>Cel4G Samsung A06 128GB "Az</t>
  </si>
  <si>
    <t xml:space="preserve">Especificaciones
Almacenamiento y Procesamiento
Memoria Interna
128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</si>
  <si>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7705946171083</t>
  </si>
  <si>
    <t>7705946250337</t>
  </si>
  <si>
    <t>7701023776424</t>
  </si>
  <si>
    <t>7705946250344</t>
  </si>
  <si>
    <t>Base Kall Fija Univ 13" a 70"</t>
  </si>
  <si>
    <t>7701023413329</t>
  </si>
  <si>
    <t>Base Kalley Fija 13" a 32"</t>
  </si>
  <si>
    <t>7705946250313</t>
  </si>
  <si>
    <t>7705946171076</t>
  </si>
  <si>
    <t>Base Fija Kalley TV 32" a 55"</t>
  </si>
  <si>
    <t xml:space="preserve">· Soporta TV: 32” - 55” Pantalla Plana
· Cumple VESA: 200x200, 400x200, 300x300,400x400
· Perfil: 22mm
· Capacidad de Carga Max: 40 Kg / 88 Lbs
· Incluye nivel 
</t>
  </si>
  <si>
    <t>Base Fija Kalley 37" a 70" Negra</t>
  </si>
  <si>
    <t>Soporte para televisor en material de hierro, color negro. 
Incluye set de tornillos. 
Soporte de fácil manipulación e instalación. 
Soporte fijo.
No es compátible con TVs Curvos 
Perfil o distancia desde el soporte hacia la pared, es de 50mm. 
Peso máximo soportado: 35Kg / 77lbs
Inclinación -10° - +5° 
Medidas VESA compatibles: 200x200, 300x200, 300x300, 400x200, 400x300, 400x400 y 600x400
Ideal para Televisores con pantalla de 37"" a 70"" 
Garantía de 1 año"</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</si>
  <si>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</si>
  <si>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</si>
  <si>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Base KALLEY BrazoFlex 23"a 55"</t>
  </si>
  <si>
    <t xml:space="preserve">Diseñado para sostener un televisor pantalla plana entre 23 y 55 pulgadas,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</si>
  <si>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Especificaciones
Características Técnicas
Peso Maximo que Soporta
60  Kilogramos
Tamaño de TV que Soporta
De 13" a 70" 
Características Físicas
Tonalidad de Color
Negro 
Uso
TV 
Base Para Ubicar en
Exterior o Interior 
Tipo de Base
Fija 
Información Adicional Relevante
Linea Modelo Referencia
K-STVF1370U 
Producto Marca o Referencia a los que le sirve la Base
Televisor de pantalla plana de 13" hasta 70" 
Qué incluye el producto
Set de tornillos 
Garantía
36  Meses</t>
  </si>
  <si>
    <t xml:space="preserve">Especificaciones
Dimensiones
Ancho o Frente
22.5  Centímetros
Alto
12  Centímetros
Fondo
4  Centímetros
Características Técnicas
Peso Maximo que Soporta
20  Kilogramos
Tamaño de TV que Soporta
De 13" a 32" 
Características Físicas
Tonalidad de Color
Negro 
Uso
TV 
Base Para Ubicar en
Exterior o Interior 
Tipo de Base
Con Inclinación 
Información Adicional Relevante
Linea Modelo Referencia
K-STVF1332 
Producto Marca o Referencia a los que le sirve la Base
Televisor de pantalla plana de 13" hasta 32" 
</t>
  </si>
  <si>
    <t>Base KALLEY Flexible Hidráulico para televisores de 23"a 55"</t>
  </si>
  <si>
    <t xml:space="preserve">Especificaciones
Dimensiones
Ancho o Frente
45  Centímetros
Alto
45  Centímetros
Características Técnicas
Peso Maximo que Soporta
30  Kilogramos
Tamaño de TV que Soporta
De 23" a 55" 
Características Físicas
Tonalidad de Color
Negro 
Uso
TV 
Base Para Ubicar en
Exterior o Interior 
Tipo de Base
Con Inclinación 
Información Adicional Relevante
Linea Modelo Referencia
K-STVBFH2355 
Producto Marca o Referencia a los que le sirve la Base
Televisor de pantalla plana y curvo de 23" hasta 55" 
Qué incluye el producto
Nivel, Kit de limpieza </t>
  </si>
  <si>
    <t>4711121766978</t>
  </si>
  <si>
    <t>Portatil ACER A314-36P-323F</t>
  </si>
  <si>
    <t>Procesador: Ci3 N305, Memoria RAM: 8GB; Disco Duro: 512GB SSD, Pantalla: 14", Sistema Operativo: Windows 11 Home Single Language, Color: Silver, Incluye: Mouse y funda</t>
  </si>
  <si>
    <t>4711387157855</t>
  </si>
  <si>
    <t>Portátil 15,6" Asus E1504FA Ryzen 3 Ng Windows 11 Home / VIVOBOOK</t>
  </si>
  <si>
    <t>Portátil 15,6" Asus E1504FA Ryzen 3 Ng Windows 11 Home / VIVOBOOK
Procesador: AMD Ryzen™ 3 7320U Mobile Processor (4-core/8-thread, 4MB cache, up to 4.1 GHz max boost)
RAM: 8GB LPDDR5 on board  
Almacenamiento: 512GB M.2 NVMe™ PCIe® 3.0 SSD
Pantalla: 15,6" FHD (1920 x 1080) 16:9 aspect ratio | 60Hz refresh rate
Sistema Operativo: Windows 11 Home
Gráficos: AMD Radeon™ Graphics
Color: Negro Mixto</t>
  </si>
  <si>
    <t>196804524689</t>
  </si>
  <si>
    <t>Port 15" Lenovo Ideapad1 R3 Gr SIN WINDOWS</t>
  </si>
  <si>
    <t xml:space="preserve">
Características:	
Marca:	Lenovo
Modelo	IDEAPAD
Procesador:	AMD RYZEN 3 7320U 4Core / 8T  2.4 / 4.1GHz
Memoria RAM:	16GB DDR5 -5500MHZ
Gráficos:	AMD Radeon™ 610M
Almacenamiento	SSD 256GB Nvme
Unidad óptica:	N/D
Pantalla:	Pantalla 15.6″ FHD antireflejo
 Teclado	extendido en español
S.O:	Free DOS
Otros:	Un puerto USB 2.0, dos puertos USB 3.0/3.1,
entrada para tarjeta SD, entrada jack para
micrófono/audífonos jack, salida para HDMI,
lector de huellas tactilares
WiFi 6
Peso:	1.58 kg
Garantía	1 año de garantía</t>
  </si>
  <si>
    <t>197532011427</t>
  </si>
  <si>
    <t>Port 15"Lenovo IP slim3 CI5 Az SIN WINDOWS</t>
  </si>
  <si>
    <t>ACERCA DEL PRODUCTO:
Disfruta de una rica experiencia multimedia con la pantalla de la laptop IdeaPad Slim 3 que ocupa el 88 % de la superficie dando como resultado imágenes que parecen flotar en el espacio. Además, la pantalla cuenta con la certificación TÜV Low Blue Light opcional, por lo que si necesitas trabajar durante algunas horas, no se te cansará la vista tan fácilmente. No solo disfrutarás de las imágenes, sino también de un increíble sonido de Dolby Audio™.
Llega más rápido y más lejos en tu vida digital con puertos USB-C totalmente funcionales para un suministro de energía acelerado, salida de pantalla y transferencia de datos.
Disfruta de un lector de huellas dactilares 2-en-1 opcional integrado en el botón de encendido y una cámara web integrada con obturador de privacidad.
Sigue el ritmo con una batería que dura más y una tecnología de carga rápida que brinda dos horas de uso con una carga de 15 minutos.
Almacena y accede rápidamente a tu enorme biblioteca de archivos multimedia con gran capacidad de almacenamiento SSD.
Ficha técnica
Garantía
12 meses
Modelo de tarjeta de video
Intel Iris Xe Graphics – Integrada
Tipo de disco duro
SSD
Lector de huellas
No
Entrada de Audio
1
Tipo De Ram
DDR5 - 4800MHz
Tipo De Computadora Portátil
Laptop,Netbook
Resolución De Pantalla
1920 x 1080 pixeles
Peso
1.62 Kg
Sistema Operativo
FreeDOS
Cámara web
Sí
Disco duro sólido
512GB SSD
Teclado iluminado
No
Unidad óptica
NO
Velocidad del procesador
Desde 2 GHz / Hasta 4.4GHz
Núcleos del procesador
10</t>
  </si>
  <si>
    <t>4711081929642</t>
  </si>
  <si>
    <t>Computador Portátil ASUS 14" Pulgadas X415JA - Intel Core i3 - RAM 8GB - Disco SSD 256 GB - Plateado</t>
  </si>
  <si>
    <t>Especificaciones
Almacenamiento y Procesamiento
Memoria RAM
8 GB 
Tipos de Discos que Incluye
Disco Estado Solido (SSD) 
Marca del Procesador
INTEL 
Modelo del Procesador
Intel Core i3 1005G1 Processor 1.2 GHz 
Marca Tarjeta de Video/Grafica
No Tiene Tarjeta Video/Grafica Independiente 
Procesador
Intel Core I3 
Capacidad de Disco
Estado Solido SSD 256 GB 
Sistema Operativo
Windows 
Version Sistema Operativo
Windows 11 Home 
Velocidad del Procesador
1.2 GHz (4M Cache, up to 3.4 GHz, 2 Cores) 
Nucleos del Procesador
2  Nucleos
Conectividad
No. Puertos HDMI
1  Puertos
No. Puertos USB
3  Puertos
No. Puertos USB tipo C
1  Puertos
No. Salidas de Audio
1  Puertos
Tipos de Puertos Entradas y Salidas
Puerto HDMI 
Puerto USB 
Puerto USB 2.0 
Puerto USB Tipo C 
Salida de Audífonos 
Características Técnicas
Duracion de la Bateria
8  Horas Aproximadas
Opciones de Conectividad
Bluetooth 
USB 
WiFi 
Características Físicas
Unidad CD/DVD Integrada
No tiene Unidad de CD/DVD Integrada 
Resolucion Camara WEB
VGA 
Caracteristicas del Teclado
Alfanumérico 
Diseño Ergonómico 
Peso
1.6  Kilogramos
Detalles del Producto
Nivel de Uso
Medio 
Caracteristicas Especiales
Cámara WEB Integrada 
Lector de Huella 
Imagen y Pantalla
Resolucion Pantalla
HD 
Tamaño Pantalla
14  Pulgadas
Información Básica
Fuentes de Alimentacion de Energia
Batería Recargable Interna 
Energía Eléctrica 
Linea Modelo Referencia
X415JA-BV2346W 
Tonalidad de Color
Plata transparente 
Información Adicional Relevante
Aviso Legal
En Los computadores PORTATILES La duración de la batería es un valor aproximado y depende del uso que se le de al equipo. (Los computadores De escritorio NO tienen batería) 
Garantía
12  Meses</t>
  </si>
  <si>
    <t>4711387020975</t>
  </si>
  <si>
    <t>Port15" Asus X515Eabr3238W Ci3</t>
  </si>
  <si>
    <t>Gr Especificaciones de Producto
Descuento office
Si
Envio dia siguiente
Si
Características Destacadas
Marca
ASUS
Tipo de Producto
Computadores Portátiles
Usuario Computación
Esencial
Gaming
No
Color Principal
Gris
Referencia
X515EA-BR3238W
EAN
4711387020975
Tono
Slate Grey
Tipo de Disco Duro
PCIe® 3.0 NVMe™ M.2 SSD / Estado Solido
Conectividad
Wi-Fi 5(802.11ac) (Dual band) 1*1 + Bluetooth® 5.1
Conexiones
1x USB 3.2 Gen 1 Type-A1x USB 3.2 Gen 1 Type-C2x USB 2.0 Type-A1x HDMI 1.41x 3.5mm Combo Audio Jack1x DC-in
Capacidad Disco Duro
512 GB SSD
Modelo Procesador
Intel® Core i3-1115G4
Memoria RAM
8 GB
Funciones
Sistema Operativo
Windows 11 Home
Resolución Pantalla
HD (1366 x 768)
Velocidad Procesador
3.0 GHz up to 4.1 GHz
Voltaje Batería
37WHrs
Tiempo de Carga
Carga 100% en 90 min aproximadamente.
Duración Batería
Hasta 6 horas Aprox.
Componentes
Número de Entradas USB C
1 Entrada
Puerto Audífonos
Si
Tarjeta de Video/Gráfica Independiente
No
Marca Procesador
INTEL
Puerto PC-VGA
No
Modelo Tarjeta Video/Gráfica Independiente
Intel® UHD Graphics
Lector de Huella
No
Micrófono Integrado
Si
Número de Núcleos
2 Núcleos
Cámara Web
Integrada
Número de Entradas HDMI
1 Entrada
Número de Entradas USB 2.0
3 Entradas
Incluye
AC Adaptador y manuales
Procesador
Intel Core I3
Dimensiones
Peso del Producto
1.80
Dimensiones (AltoxAnchoxProf)
36.00 x 23.50 x 1.99 cm
Tamaño Pantalla (Pulgadas)
15.6
Otras Características
Resolución Cámara Web
VGA Cam
País de Origen
China
Garantía y Líneas de Soporte
Envío Gratis
Si
Garantía Proveedor
1 año</t>
  </si>
  <si>
    <t>4711387524664</t>
  </si>
  <si>
    <t>Descripción del producto
Procesador: AMD Ryzen 5
RAM: 8GB
Almacenamiento: 512GB SSD
Pantalla: 15.6" FHD
S.O: Windows 11 Home
Gráficos: AMD Radeon
Tarjeta Gráfica: NO
Especificaciones
Garantía
12 Meses
EAN / GTIN
4711387524664
Modelo
FA506NF
Tipo de Disco Duro
SSD
Estado
Nuevo
Cámara Web
Si
Velocidad De Impresión Blanco Y Negro
N.A.
Velocidad De Impresión Color
N.A.
Velocidad De Lectura Y Transferencia
N.A.
Capacidad en hojas
N.A.
Conectividad
Bluetooth / Wifi
Wifi
Sí
Marca
ASUS
Color
Negro
Memoria RAM
8GB
Tamaño de la Pantalla
15,6"</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</si>
  <si>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</si>
  <si>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</si>
  <si>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</si>
  <si>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</si>
  <si>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</si>
  <si>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</si>
  <si>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</si>
  <si>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</si>
  <si>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</si>
  <si>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4711387770825</t>
  </si>
  <si>
    <t>Port15" ASUS E1504FA-L1745 R5</t>
  </si>
  <si>
    <t>Computador Portátil ASUS VivoBook Go 15 OLED E1504FA-L1745 AMD Ryzen™ 5 
Version sistema operativo: Keep OS
Capacidad disco duro: Unidad Estado Solido 512GB M.2 NVMe™ PCIe® 3.0 SSD
Memoria RAM: 16GB LPDDR5
Procesador y modelo: AMD Ryzen™ 5 7520U Processor 2.8GHz (6MB Cache, up to 4.3GHz, 4 cores, 8 Threads)
Tamaño y resolucion pantalla: 15.6" FHD OLED (1920 x 1080) 16:9 aspect ratio | 60Hz refresh rate | 400 nits
Tarjeta grafica: AMD Radeon™ Graphics
Color:  Mixed Black
Duracion aprox bateria: Hasta 8 horas
Garantia: 12 meses con PUNTO SERVICIOS ASUS
Incluye: Certificación de grado Militar US MIL-STD 810H | Lector de Huella</t>
  </si>
  <si>
    <t>4711387732366</t>
  </si>
  <si>
    <t>Port15" ASUS M1502YA-NJ107 R7</t>
  </si>
  <si>
    <t>Computador Portátil ASUS VivoBook M1502YA-NJ107 R7
Version sistema operativo: No OS | No trae preinstalado
Capacidad disco duro: Unidad Estado Solido 512GB M.2 NVMe™ PCIe® 3.0 SSD
Memoria RAM: 16GB DDR4 | 8GB DDR4 on board - 8GB DDR4 SO-DIMM  
Procesador y modelo: AMD Ryzen™ 7 7730U Processor 2.0GHz (20MB Cache, up to 4.5 GHz, 8 cores, 16 Threads)
Tamaño y resolucion pantalla: 15.6" FHD (1920 x 1080) 16:9 aspect ratio | 60Hz refresh rate | 250 nits
Tarjeta grafica: AMD Radeon™ Graphics
Color:  Cool Silver
Duracion aprox bateria: Hasta 10 horas
Garantia: 12 meses con PUNTO SERVICIOS ASUS
Incluye: Certificación de grado Militar US MIL-STD 810H</t>
  </si>
  <si>
    <t>197530147579</t>
  </si>
  <si>
    <t>Port 15.6" Lenovo Slim3 R7 Gr</t>
  </si>
  <si>
    <t>Computador Portatil Lenovo
Version sistema operativo: Linux
Capacidad disco duro: Estado Solido SSD 512 GB 
Memoria RAM: 16 GB
Procesador y modelo: AMD® Ryzen™ 7 7730U
Tamaño y resolucion pantalla: 15,6" FHD
Tarjeta grafica: Integrada
Color:  Artic grey
Duracion aprox bateria: 9 Hrs
Garantia: 12 meses con Lenovo Colombia
Incluye: Cargador</t>
  </si>
  <si>
    <t>197532011397</t>
  </si>
  <si>
    <t>Port 15" Lenovo IPslim3 Ci3 Az</t>
  </si>
  <si>
    <t>Computador Portatil Lenovo
Version sistema operativo: Linux
Capacidad disco duro: Estado Solido SSD 512 GB 
Memoria RAM: 16 GB
Procesador y modelo:  Intel® Core™ i3-N305
Tamaño y resolucion pantalla: 15,6" FHD
Tarjeta grafica: Integrada
Color:  Frost Blue
Duracion aprox bateria: 9 Hrs
Garantia: 12 meses con Lenovo Colombia
Incluye: Cargador</t>
  </si>
  <si>
    <t>4711387770689</t>
  </si>
  <si>
    <t>Port15" ASUS X1504ZANJ1699 Ci3</t>
  </si>
  <si>
    <t xml:space="preserve">Computador Portátil ASUS VivoBook 15 X1504ZA-NJ1699 Intel®Core™ i3
Version sistema operativo:  Keep OS
Capacidad disco duro: Unidad Estado Solido 512GB M.2 NVMe™ PCIe® 4.0 SSD 
Memoria RAM: 12GB DDR4| 8GB DDR4 on board - 4GB DDR4 SO-DIMM 
Procesador y modelo: Intel®Core™ i3-1215U Processor 1.2 GHz (10M Cache, up to 4.4 GHz, 6 cores) 
Tamaño y resolucion pantalla: 15,6" FHD (1920 x 1080) | 16:9 aspect ratio |  60Hz refresh rate | 250 nits 
Tarjeta grafica: Intel® UHD Graphics
Color:  Cool Silver
Duracion aprox bateria: Hasta 10 horas (Depende del uso)
Garantia: 12 meses con PUNTO SERVICIOS ASUS 
Incluye: Certificación de grado Militar US MIL-STD 810H | Lector de Huella </t>
  </si>
  <si>
    <t>196548866137</t>
  </si>
  <si>
    <t>Port 15,6" HP Ef2522la R3 Pl</t>
  </si>
  <si>
    <t>Computador Portátil HP Ref Ef2522la 
Version sistema operativo: Sin Windows 
Capacidad disco duro: Estado Solido SSD 256 GB 
Memoria RAM: 8 GB
Procesador y modelo: AMD R3 5300U 
Tamaño y resolucion pantalla: 15,6" HD
Tarjeta grafica: Integrada
Color:  Gris Pizarra
Duracion aprox bateria: 9 horas
Garantia: 12 meses con HP COLOMBIA
Incluye: Cargador</t>
  </si>
  <si>
    <t>198415103550</t>
  </si>
  <si>
    <t>Port 14" HP Ep1001la Ult 5 Pl</t>
  </si>
  <si>
    <t xml:space="preserve">Port 14" HP ep1001la
Referencia: 14-ep1001la
Tipo Equipo HOGAR
Familia Procesador Core I5 125H
Procesador INTEL 125H
Memoria RAM 8 GB, DDR4-3200 MT/s 
Disco Duro 512 Gb Solido PCIe® NVMe™ M.2
Pantalla 14"
Tipo Pantalla FHD
Sistema Operativo : Windows 11
Color PLATA 
Garantia 12 meses
Identificador de Huella </t>
  </si>
  <si>
    <t>198828049216</t>
  </si>
  <si>
    <t>Port HP 14-dq5039la(Core I5)</t>
  </si>
  <si>
    <t>Port 14" HP dq5039la
Referencia 14-dq5039la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</si>
  <si>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198828049193</t>
  </si>
  <si>
    <t>Port HP 14-dq5038la(Core I3)</t>
  </si>
  <si>
    <t>Rendimiento veloz: Procesador Intel(R) Core™ i3-1215U de 12ª Generación
Gran capacidad de almacenamiento: 512GB SSD, para una velocidad impresionante
Pantalla clara y nítida: 14'' HD, ideal para trabajar o disfrutar del entretenimiento
Estilo y portabilidad: Diseño elegante en Natural Silver, fácil de llevar a todas partes
Conectividad completa: Wi-Fi 5, Bluetooth 5.0 y puertos USB para todas tus necesidades.
HP 14-dq5038la: Potencia y Estilo en un Portátil Compacto
Procesador Intel(R) Core™ i3 de 12ª Generación | 8GB de RAM | 512GB SSD | Pantalla HD de 14''
¡Haz que cada momento cuente con el HP 14-dq5038la! Este portátil versátil y elegante es la herramienta perfecta para quienes buscan rendimiento sin sacrificar el diseño. Con un procesador Intel(R) Core™ i3-1215U de última generación, disfrutarás de una experiencia fluida y rápida, ideal para tus tareas diarias, navegación, entretenimiento o proyectos personales.</t>
  </si>
  <si>
    <t>196804839981</t>
  </si>
  <si>
    <t>Port 15" Lenovo IPslim3 R5 nos</t>
  </si>
  <si>
    <t>Port 15" Lenovo IPslim3 R5 nos
Computador Portatil Lenovo
Version sistema operativo: Linux
Capacidad disco duro: Estado Solido SSD 512 GB 
Memoria RAM: 8 GB
Procesador y modelo: AMD Ryzen™ 5 7520U
Tamaño y resolucion pantalla: 15,6" FHD
Tarjeta grafica: Integrada
Color:  Abyss blue (Azul)
Duracion aprox bateria: 7 Hrs
Garantia: 12 meses con Lenovo Colombia
Incluye: Cargador</t>
  </si>
  <si>
    <t>198415254122</t>
  </si>
  <si>
    <t>Port 14" HP Ep0027la Ci3 Pl</t>
  </si>
  <si>
    <t>Procesador	Intel® Core™ i3-1215U (hasta 4,4 GHz con tecnología Intel® Turbo Boost, 10 MB de caché L3, 6 núcleos y 8 subprocesos)
Memoria ram	8GB DDR4-3200 MHz RAM (1 x 8GB)
Almacenamiento	Unidad de estado sólido de 512 GB PCIe® NVMe™ M.2
Tarjeta gráfica	Integrada
Pantalla	
Tipo de pantalla	Pantalla HD, antirreflectante, con microbordes, de 35,6 cm (14") en diagonal, 250 nits y 45 % de NTSC (1366 x 768)
Pantalla touch	No
Diseño	
Color	Plateado natural
Peso	1,4 kg
Dimensiones	32,37 x 21,5 x 1,79 cm (frente); 32,37 x 21,5 x 3,25 cm (parte trasera)
Otros	
Conectividad	Tarjeta inalámbrica Realtek Wi-Fi 6 (2x2) y Bluetooth® 5.3 (compatible con velocidad de datos de Gigabit)
Teclado	Full-size, soft grey keyboard</t>
  </si>
  <si>
    <t>198155090998</t>
  </si>
  <si>
    <t>Port 15" Len LOQ Ci5 2050 Gr W</t>
  </si>
  <si>
    <t>Computador Portatil 15" Lenovo Gamer LOQ Ci5 2050 Gris Windows 11
Version sistema operativo: Widows 11 home
Capacidad disco duro: Estado Solido SSD 512
Memoria RAM: 8 GB
Procesador y modelo:Intel® Core™ i5-12450HX
Tamaño y resolucion pantalla: 15,6" FHD 144hz
Tarjeta grafica: Independiente NVIDIA® GeForce RTX™ 2050 4GB GDDR6
Color: Gris 
Duracion aprox bateria: 5 Hrs Aprox
Garantia: 12 meses con Lenovo Colombia
Incluye: Cargador</t>
  </si>
  <si>
    <t>198122895595</t>
  </si>
  <si>
    <t>Port HP 15-fd0048la(Core i5)</t>
  </si>
  <si>
    <t>Descubre el rendimiento superior de la laptop HP Ci5-12450H 15-FD0048LA de 15.6 pulgadas, perfecta para quienes buscan potencia y versatilidad. Equipada con un procesador Intel Core i5 de 12ª generación, esta laptop asegura una experiencia multitarea fluida, ideal para realizar presentaciones, edición de documentos y disfrutar de entretenimiento en alta calidad. Con 8GB de memoria RAM y un SSD de 512GB, tendrás la velocidad y el almacenamiento necesarios para realizar tus tareas de manera rápida y eficiente. Es el equipo perfecto para estudiantes, profesionales y cualquier persona que busque un dispositivo confiable y elegante para el día a día.</t>
  </si>
  <si>
    <t>198122720354</t>
  </si>
  <si>
    <t>Port HP 14-dq0530la Celeron</t>
  </si>
  <si>
    <t xml:space="preserve">	Port 14" HP Dq0530la Cel Pl
Referencia 14-dq0530la
Tipo Equipo HOGAR
Familia Procesador Intel
Procesador Celeron
Velocidad 1.1Ghz hasta 2.60 GHz
Socket N4120
Memoria 8 Gb
Disco Duro 256 Gb Solido PCIe® NVMe™ M.2
Pantalla 14"
Tipo Pantalla FHD
Sistema Operativo Windows 11                                Color Plata
Garantia 12 meses
Combinación de Realtek Wi-Fi® RTL8821CE-M 802.11a/b/g/n/ac (1x1) .
Tarjeta inalámbrica Bluetooth® 4.2 .</t>
  </si>
  <si>
    <t>4711474139313</t>
  </si>
  <si>
    <t>Port 15.6" Acer 59D3 Ci5 Negro</t>
  </si>
  <si>
    <t>Procesador: Intel® Core™ i5 - 13420H
Velocidad del procesador: 3.40GHz
Velocidad máxima: 4,60 GHz
Cantidad de núcleos: 8 Núcleos – 12 Sub Procesos
Memoria: 16 GB DDR4 – Exp 32GB
Almacenamiento: 512GB - SSD - Exp 2TB
Pantalla: 15,6“ FHD – 144Hz
Gráficos: Gráficos Intel® UHD
Tarjeta de video: NVIDIA GeFORCE RTX 3050 - 6G-GDDR6                                                                         Sistema Operativo: Windows Home -64bit
Duración de la Batería HASTA 4 Hora(s)
Peso (Aproximado) 2,1 kg (4,66 lb)
Color BLACK</t>
  </si>
  <si>
    <t>198122718313</t>
  </si>
  <si>
    <t>Port 15.6"HP Fb2002la R5 Gr Gm</t>
  </si>
  <si>
    <t>Computador Portátil HP Gamer Victus 15-fb2002la
Version sistema operativo: Windows 11
Capacidad disco duro: Estado Solido SSD 512 GB 
Memoria RAM: 8 GB
Procesador y modelo: AMD Ryzen 5, 8640H 
Tarjeta grafica: NVIDIA® GeForce® RTX 3050 GDDR6 
Tamaño y resolucion pantalla: 15" FHD IPS 144HZ
Color: Gris Oscuro
Duracion aprox bateria: 16 horas
Garantia: 12 meses con HP COLOMBIA
Incluye: Cargador</t>
  </si>
  <si>
    <t>4711387774281</t>
  </si>
  <si>
    <t>Port16" ASUS X1605ZA-MB992 Ci7</t>
  </si>
  <si>
    <t>Computador Portátil ASUS VivoBook 16 X1605ZA-MB992 Intel® Core™ i7
Version sistema operativo: Keep OS
Capacidad disco duro: Unidad Estado Solido 1TB M.2 NVMe™ PCIe® 3.0 SSD
Memoria RAM: 16GB DDR4 | 8GB DDR4 on board - 8GB DDR4 SO-DIMM 
Procesador y modelo: Intel® Core™ i7-12700H Processor 2.3 GHz (24M Cache, up to 4.7 GHz, 6P+8E cores)
Tamaño y resolucion pantalla: 16" WUXGA (1920 x 1200) 16:10 aspect ratio | 60Hz refresh rate | 300 nits
Tarjeta grafica: Intel Iris Xᵉ Graphics
Color:  Silver
Duracion aprox bateria: Hasta 8 horas
Garantia: 12 meses con PUNTO SERVICIOS ASUS
Incluye: Certificación de grado Militar US MIL-STD 810H | Lector de Huella</t>
  </si>
  <si>
    <t>4711387621288</t>
  </si>
  <si>
    <t>Port14" ASUS UM3406HA-QD124 R7</t>
  </si>
  <si>
    <t>Computador Portátil ASUS ZenBook 14 OLED UM3406HA-QD124 AMD Ryzen™ 7
Version sistema operativo: No OS | No trae preinstalado
Capacidad disco duro: Unidad Estado Solido 1TB M.2 NVMe™ PCIe® 4.0 SSD
Memoria RAM: 16GB LPDDR5X 
Procesador y modelo: AMD Ryzen™ 7 8840HS Processor 3.3GHz (24MB Cache, up to 5.1 GHz, 8 cores, 16 Threads)
Tamaño y resolucion pantalla: 14" FHD OLED (1920 x 1200) 16:10 aspect ratio | 60Hz refresh rate | 400 nits
Tarjeta grafica: AMD Radeon™ Graphics
Color:  Jade Black Aluminum
Duracion aprox bateria: Hasta 8 horas
Garantia: 12 meses con PUNTO SERVICIOS ASUS
Incluye: Certificación de grado Militar US MIL-STD 810H</t>
  </si>
  <si>
    <t>198155538445</t>
  </si>
  <si>
    <t>Port 15" Len LOQ Ci5 3050 Gr N</t>
  </si>
  <si>
    <t>Computador Portatil 15" Lenovo Gamer LOQ Ci5 3050 Gris Linux
Version sistema operativo: Linux (sin sistema)
Capacidad disco duro: Estado Solido SSD 512
Memoria RAM: 8 GB
Procesador y modelo:Intel® Core™ i5-12450HX
Tamaño y resolucion pantalla: 15,6" FHD 144hz
Tarjeta grafica: Independiente NVIDIA® GeForce RTX™ 3050 6GB GDDR6
Color: Gris 
Duracion aprox bateria: 5 Hrs Aprox
Garantia: 12 meses con Lenovo Colombia
Incluye: Cargador</t>
  </si>
  <si>
    <t>*******SIN WINDOWS*****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</si>
  <si>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Port15" ASUS FA506NF-HN004 R5</t>
  </si>
  <si>
    <t>Imagen1.jpg</t>
  </si>
  <si>
    <t>Imagen2.jpg</t>
  </si>
  <si>
    <t>Imagen3.jpg</t>
  </si>
  <si>
    <t>Imagen4.jpg</t>
  </si>
  <si>
    <t>Imagen5.jpg</t>
  </si>
  <si>
    <t>Imagen6.jpg</t>
  </si>
  <si>
    <t>Imagen7.jpg</t>
  </si>
  <si>
    <t>Imagen8.jpg</t>
  </si>
  <si>
    <t>Imagen9.jpg</t>
  </si>
  <si>
    <t>Imagen10.jpg</t>
  </si>
  <si>
    <t>Imagen11.jpg</t>
  </si>
  <si>
    <t>Imagen12.jpg</t>
  </si>
  <si>
    <t>Imagen13.jpg</t>
  </si>
  <si>
    <t>Imagen14.jpg</t>
  </si>
  <si>
    <t>Imagen15.jpg</t>
  </si>
  <si>
    <t>Imagen16.jpg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</si>
  <si>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</si>
  <si>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</si>
  <si>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</si>
  <si>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</si>
  <si>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</si>
  <si>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</si>
  <si>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</si>
  <si>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</si>
  <si>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</si>
  <si>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</si>
  <si>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</si>
  <si>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</si>
  <si>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</si>
  <si>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</si>
  <si>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</si>
  <si>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</si>
  <si>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</si>
  <si>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</si>
  <si>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Imagen35.jpg</t>
  </si>
  <si>
    <t>Imagen36.jpg</t>
  </si>
  <si>
    <t>Imagen37.jpg</t>
  </si>
  <si>
    <t>Imagen38.jpg</t>
  </si>
  <si>
    <t>Imagen39.jpg</t>
  </si>
  <si>
    <t>Imagen40.jpg</t>
  </si>
  <si>
    <t>Imagen41.jpg</t>
  </si>
  <si>
    <t>Imagen42.jpg</t>
  </si>
  <si>
    <t>Imagen43.jpg</t>
  </si>
  <si>
    <t>Imagen44.jpg</t>
  </si>
  <si>
    <t>Imagen45.jpg</t>
  </si>
  <si>
    <t>Imagen46.jpg</t>
  </si>
  <si>
    <t>Imagen47.jpg</t>
  </si>
  <si>
    <t>Imagen48.jpg</t>
  </si>
  <si>
    <t>Imagen49.jpg</t>
  </si>
  <si>
    <t>Imagen50.jpg</t>
  </si>
  <si>
    <t>Imagen51.jpg</t>
  </si>
  <si>
    <t>Imagen52.jpg</t>
  </si>
  <si>
    <t>Imagen53.jpg</t>
  </si>
  <si>
    <t>Imagen54.jpg</t>
  </si>
  <si>
    <t>Imagen55.jpg</t>
  </si>
  <si>
    <t>Imagen56.jpg</t>
  </si>
  <si>
    <t>Imagen57.jpg</t>
  </si>
  <si>
    <t>Imagen58.jpg</t>
  </si>
  <si>
    <t>Imagen59.jpg</t>
  </si>
  <si>
    <t>Imagen60.jpg</t>
  </si>
  <si>
    <t>Imagen61.jpg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</si>
  <si>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</si>
  <si>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</si>
  <si>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</si>
  <si>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</si>
  <si>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</si>
  <si>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</si>
  <si>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</si>
  <si>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</si>
  <si>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</si>
  <si>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</si>
  <si>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</si>
  <si>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</si>
  <si>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</si>
  <si>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</si>
  <si>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</si>
  <si>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</si>
  <si>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</si>
  <si>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</si>
  <si>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</si>
  <si>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</si>
  <si>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</si>
  <si>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</si>
  <si>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</si>
  <si>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</si>
  <si>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</si>
  <si>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</si>
  <si>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</si>
  <si>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</si>
  <si>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</si>
  <si>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</si>
  <si>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</si>
  <si>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</si>
  <si>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</si>
  <si>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</si>
  <si>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</si>
  <si>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Imagen97.jpg</t>
  </si>
  <si>
    <t>Imagen98.jpg</t>
  </si>
  <si>
    <t>Imagen99.jpg</t>
  </si>
  <si>
    <t>Imagen100.jpg</t>
  </si>
  <si>
    <t>Imagen101.jpg</t>
  </si>
  <si>
    <t>Imagen102.jpg</t>
  </si>
  <si>
    <t>Imagen103.jpg</t>
  </si>
  <si>
    <t>Imagen104.jpg</t>
  </si>
  <si>
    <t>Imagen105.jpg</t>
  </si>
  <si>
    <t>Imagen106.jpg</t>
  </si>
  <si>
    <t>Imagen107.jpg</t>
  </si>
  <si>
    <t>Imagen108.jpg</t>
  </si>
  <si>
    <t>Imagen109.jpg</t>
  </si>
  <si>
    <t>Imagen110.jpg</t>
  </si>
  <si>
    <t>Imagen111.jpg</t>
  </si>
  <si>
    <t>Imagen112.jpg</t>
  </si>
  <si>
    <t>Imagen113.jpg</t>
  </si>
  <si>
    <t>Imagen114.jpg</t>
  </si>
  <si>
    <t>Imagen115.jpg</t>
  </si>
  <si>
    <t>Imagen116.jpg</t>
  </si>
  <si>
    <t>Imagen117.jpg</t>
  </si>
  <si>
    <t>Imagen118.jpg</t>
  </si>
  <si>
    <t>Imagen119.jpg</t>
  </si>
  <si>
    <t>Imagen120.jpg</t>
  </si>
  <si>
    <t>Imagen121.jpg</t>
  </si>
  <si>
    <t>Imagen122.jpg</t>
  </si>
  <si>
    <t>Imagen123.jpg</t>
  </si>
  <si>
    <t>Imagen124.jpg</t>
  </si>
  <si>
    <t>Imagen125.jpg</t>
  </si>
  <si>
    <t>Imagen126.jpg</t>
  </si>
  <si>
    <t>Imagen127.jpg</t>
  </si>
  <si>
    <t>Imagen128.jpg</t>
  </si>
  <si>
    <t>Imagen129.jpg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</si>
  <si>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</si>
  <si>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</si>
  <si>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</si>
  <si>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</si>
  <si>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</si>
  <si>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</si>
  <si>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</si>
  <si>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</si>
  <si>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</si>
  <si>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</si>
  <si>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</si>
  <si>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</si>
  <si>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</si>
  <si>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</si>
  <si>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</si>
  <si>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</si>
  <si>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</si>
  <si>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</si>
  <si>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</si>
  <si>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</si>
  <si>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</si>
  <si>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</si>
  <si>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</si>
  <si>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</si>
  <si>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</si>
  <si>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</si>
  <si>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Imagen156.jpg</t>
  </si>
  <si>
    <t>Imagen157.jpg</t>
  </si>
  <si>
    <t>Imagen158.jpg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</si>
  <si>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</si>
  <si>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</si>
  <si>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</si>
  <si>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</si>
  <si>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</si>
  <si>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</si>
  <si>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</si>
  <si>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</si>
  <si>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</si>
  <si>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</si>
  <si>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</si>
  <si>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</si>
  <si>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</si>
  <si>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</si>
  <si>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</si>
  <si>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</si>
  <si>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</si>
  <si>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</si>
  <si>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</si>
  <si>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</si>
  <si>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</si>
  <si>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</si>
  <si>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</si>
  <si>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</si>
  <si>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</si>
  <si>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</si>
  <si>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</si>
  <si>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</si>
  <si>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</si>
  <si>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</si>
  <si>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</si>
  <si>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</si>
  <si>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</si>
  <si>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</si>
  <si>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</si>
  <si>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</si>
  <si>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</si>
  <si>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</si>
  <si>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</si>
  <si>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</si>
  <si>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</si>
  <si>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</si>
  <si>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</si>
  <si>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Imagen202.jpg</t>
  </si>
  <si>
    <t>Imagen203.jpg</t>
  </si>
  <si>
    <t>Imagen204.jpg</t>
  </si>
  <si>
    <t>Imagen205.jpg</t>
  </si>
  <si>
    <t>Imagen206.jpg</t>
  </si>
  <si>
    <t>Imagen207.jpg</t>
  </si>
  <si>
    <t>Imagen208.jpg</t>
  </si>
  <si>
    <t>Imagen209.jpg</t>
  </si>
  <si>
    <t>Imagen210.jpg</t>
  </si>
  <si>
    <t>Imagen211.jpg</t>
  </si>
  <si>
    <t>Imagen212.jpg</t>
  </si>
  <si>
    <t>Imagen213.jpg</t>
  </si>
  <si>
    <t>Imagen214.jpg</t>
  </si>
  <si>
    <t>Imagen215.jpg</t>
  </si>
  <si>
    <t>Imagen216.jpg</t>
  </si>
  <si>
    <t>Imagen217.jpg</t>
  </si>
  <si>
    <t>Imagen218.jpg</t>
  </si>
  <si>
    <t>Imagen219.jpg</t>
  </si>
  <si>
    <t>Imagen220.jpg</t>
  </si>
  <si>
    <t>Imagen221.jpg</t>
  </si>
  <si>
    <t>Imagen222.jpg</t>
  </si>
  <si>
    <t>Imagen223.jpg</t>
  </si>
  <si>
    <t>Imagen224.jpg</t>
  </si>
  <si>
    <t>Imagen225.jpg</t>
  </si>
  <si>
    <t>Imagen226.jpg</t>
  </si>
  <si>
    <t>Imagen227.jpg</t>
  </si>
  <si>
    <t>Imagen228.jpg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</si>
  <si>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</si>
  <si>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</si>
  <si>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</si>
  <si>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</si>
  <si>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</si>
  <si>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</si>
  <si>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</si>
  <si>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</si>
  <si>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</si>
  <si>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</si>
  <si>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</si>
  <si>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</si>
  <si>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</si>
  <si>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</si>
  <si>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</si>
  <si>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</si>
  <si>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</si>
  <si>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</si>
  <si>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</si>
  <si>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</si>
  <si>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Imagen249.jpg</t>
  </si>
  <si>
    <t>Imagen250.jpg</t>
  </si>
  <si>
    <t>Imagen251.jpg</t>
  </si>
  <si>
    <t>Imagen252.jpg</t>
  </si>
  <si>
    <t>Imagen253.jpg</t>
  </si>
  <si>
    <t>Imagen254.jpg</t>
  </si>
  <si>
    <t>Imagen255.jpg</t>
  </si>
  <si>
    <t>Imagen256.jpg</t>
  </si>
  <si>
    <t>Imagen257.jpg</t>
  </si>
  <si>
    <t>Imagen258.jpg</t>
  </si>
  <si>
    <t>Imagen259.jpg</t>
  </si>
  <si>
    <t>Imagen260.jpg</t>
  </si>
  <si>
    <t>Imagen261.jpg</t>
  </si>
  <si>
    <t>Imagen262.jpg</t>
  </si>
  <si>
    <t>Imagen263.jpg</t>
  </si>
  <si>
    <t>Imagen264.jpg</t>
  </si>
  <si>
    <t>Imagen265.jpg</t>
  </si>
  <si>
    <t>Imagen266.jpg</t>
  </si>
  <si>
    <t>Imagen267.jpg</t>
  </si>
  <si>
    <t>Imagen268.jpg</t>
  </si>
  <si>
    <t>Imagen269.jpg</t>
  </si>
  <si>
    <t>Imagen270.jpg</t>
  </si>
  <si>
    <t>Imagen271.jpg</t>
  </si>
  <si>
    <t>Imagen272.jpg</t>
  </si>
  <si>
    <t>Imagen273.jpg</t>
  </si>
  <si>
    <t>Imagen274.jpg</t>
  </si>
  <si>
    <t>Imagen275.jpg</t>
  </si>
  <si>
    <t>Imagen276.jpg</t>
  </si>
  <si>
    <t>Imagen277.jpg</t>
  </si>
  <si>
    <t>Imagen278.jpg</t>
  </si>
  <si>
    <t>Imagen279.jpg</t>
  </si>
  <si>
    <t>Imagen280.jpg</t>
  </si>
  <si>
    <t>Imagen281.jpg</t>
  </si>
  <si>
    <t>Imagen282.jpg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</si>
  <si>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</si>
  <si>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</si>
  <si>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</si>
  <si>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</si>
  <si>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</si>
  <si>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</si>
  <si>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</si>
  <si>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</si>
  <si>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</si>
  <si>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</si>
  <si>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</si>
  <si>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</si>
  <si>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</si>
  <si>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Imagen296.jpg</t>
  </si>
  <si>
    <t>Imagen297.jpg</t>
  </si>
  <si>
    <t>Imagen298.jpg</t>
  </si>
  <si>
    <t>Imagen299.jpg</t>
  </si>
  <si>
    <t>Imagen300.jpg</t>
  </si>
  <si>
    <t>Imagen301.jpg</t>
  </si>
  <si>
    <t>Imagen302.jpg</t>
  </si>
  <si>
    <t>Imagen303.jpg</t>
  </si>
  <si>
    <t>Imagen304.jpg</t>
  </si>
  <si>
    <t>Imagen305.jpg</t>
  </si>
  <si>
    <t>Imagen306.jpg</t>
  </si>
  <si>
    <t>Imagen307.jpg</t>
  </si>
  <si>
    <t>Imagen308.jpg</t>
  </si>
  <si>
    <t>Imagen309.jpg</t>
  </si>
  <si>
    <t>Imagen310.jpg</t>
  </si>
  <si>
    <t>Imagen311.jpg</t>
  </si>
  <si>
    <t>Imagen312.jpg</t>
  </si>
  <si>
    <t>Imagen313.jpg</t>
  </si>
  <si>
    <t>Imagen314.jpg</t>
  </si>
  <si>
    <t>Imagen315.jpg</t>
  </si>
  <si>
    <t>Imagen316.jpg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</si>
  <si>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</si>
  <si>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</si>
  <si>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</si>
  <si>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</si>
  <si>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</si>
  <si>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</si>
  <si>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</si>
  <si>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</si>
  <si>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</si>
  <si>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</si>
  <si>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</si>
  <si>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</si>
  <si>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</si>
  <si>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</si>
  <si>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</si>
  <si>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</si>
  <si>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Imagen333.jpg</t>
  </si>
  <si>
    <t>Imagen334.jpg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</si>
  <si>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</si>
  <si>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</si>
  <si>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</si>
  <si>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</si>
  <si>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</si>
  <si>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</si>
  <si>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</si>
  <si>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</si>
  <si>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</si>
  <si>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</si>
  <si>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</si>
  <si>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</si>
  <si>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</si>
  <si>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</si>
  <si>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</si>
  <si>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</si>
  <si>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</si>
  <si>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</si>
  <si>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</si>
  <si>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</si>
  <si>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</si>
  <si>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</si>
  <si>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</si>
  <si>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</si>
  <si>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</si>
  <si>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</si>
  <si>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</si>
  <si>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</si>
  <si>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</si>
  <si>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</si>
  <si>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</si>
  <si>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</si>
  <si>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</si>
  <si>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</si>
  <si>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</si>
  <si>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</si>
  <si>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</si>
  <si>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</si>
  <si>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</si>
  <si>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</si>
  <si>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</si>
  <si>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</si>
  <si>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</si>
  <si>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</si>
  <si>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</si>
  <si>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</si>
  <si>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</si>
  <si>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</si>
  <si>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</si>
  <si>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</si>
  <si>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Imagen385.jpg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</si>
  <si>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</si>
  <si>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</si>
  <si>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</si>
  <si>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</si>
  <si>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</si>
  <si>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</si>
  <si>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</si>
  <si>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</si>
  <si>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</si>
  <si>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</si>
  <si>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</si>
  <si>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</si>
  <si>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</si>
  <si>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</si>
  <si>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</si>
  <si>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</si>
  <si>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</si>
  <si>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</si>
  <si>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</si>
  <si>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</si>
  <si>
    <t>Imagen406.jpg</t>
  </si>
  <si>
    <t>Imagen407.jpg</t>
  </si>
  <si>
    <t>Imagen408.jpg</t>
  </si>
  <si>
    <t>Imagen409.jpg</t>
  </si>
  <si>
    <t>Imagen410.jpg</t>
  </si>
  <si>
    <t>Imagen411.jpg</t>
  </si>
  <si>
    <t>Imagen412.jpg</t>
  </si>
  <si>
    <t>Imagen413.jpg</t>
  </si>
  <si>
    <t>Imagen414.jpg</t>
  </si>
  <si>
    <t>Imagen415.jpg</t>
  </si>
  <si>
    <t>Imagen416.jpg</t>
  </si>
  <si>
    <t>Imagen417.jpg</t>
  </si>
  <si>
    <t>Imagen418.jpg</t>
  </si>
  <si>
    <t>Imagen419.jpg</t>
  </si>
  <si>
    <t>Imagen420.jpg</t>
  </si>
  <si>
    <t>Imagen421.jpg</t>
  </si>
  <si>
    <t>Imagen422.jpg</t>
  </si>
  <si>
    <t>Imagen423.jpg</t>
  </si>
  <si>
    <t>Imagen424.jpg</t>
  </si>
  <si>
    <t>Imagen425.jpg</t>
  </si>
  <si>
    <t>Imagen426.jpg</t>
  </si>
  <si>
    <t>Imagen427.jpg</t>
  </si>
  <si>
    <t>Imagen428.jpg</t>
  </si>
  <si>
    <t>Imagen429.jpg</t>
  </si>
  <si>
    <t>Imagen430.jpg</t>
  </si>
  <si>
    <t>Imagen431.jpg</t>
  </si>
  <si>
    <t>Imagen432.jpg</t>
  </si>
  <si>
    <t>Imagen433.jpg</t>
  </si>
  <si>
    <t>Imagen434.jpg</t>
  </si>
  <si>
    <t>Imagen435.jpg</t>
  </si>
  <si>
    <t>Imagen436.jpg</t>
  </si>
  <si>
    <t>Imagen437.jpg</t>
  </si>
  <si>
    <t>Imagen438.jpg</t>
  </si>
  <si>
    <t>Imagen439.jpg</t>
  </si>
  <si>
    <t>Imagen440.jpg</t>
  </si>
  <si>
    <t>Imagen441.jpg</t>
  </si>
  <si>
    <t>Imagen442.jpg</t>
  </si>
  <si>
    <t>Imagen443.jpg</t>
  </si>
  <si>
    <t>Imagen444.jpg</t>
  </si>
  <si>
    <t>Imagen445.jpg</t>
  </si>
  <si>
    <t>Imagen446.jpg</t>
  </si>
  <si>
    <t>Imagen447.jpg</t>
  </si>
  <si>
    <t>Imagen448.jpg</t>
  </si>
  <si>
    <t>Imagen449.jpg</t>
  </si>
  <si>
    <t>Imagen450.jpg</t>
  </si>
  <si>
    <t>Imagen451.jpg</t>
  </si>
  <si>
    <t>Imagen452.jpg</t>
  </si>
  <si>
    <t>Imagen453.jpg</t>
  </si>
  <si>
    <t>Imagen454.jpg</t>
  </si>
  <si>
    <t>Imagen455.jpg</t>
  </si>
  <si>
    <t>Imagen456.jpg</t>
  </si>
  <si>
    <t>Imagen457.jpg</t>
  </si>
  <si>
    <t>Imagen458.jpg</t>
  </si>
  <si>
    <t>Imagen459.jpg</t>
  </si>
  <si>
    <t>Imagen460.jpg</t>
  </si>
  <si>
    <t>Imagen461.jpg</t>
  </si>
  <si>
    <t>Imagen462.jpg</t>
  </si>
  <si>
    <t>Imagen463.jpg</t>
  </si>
  <si>
    <t>Imagen464.jpg</t>
  </si>
  <si>
    <t>Imagen465.jpg</t>
  </si>
  <si>
    <t>Imagen466.jpg</t>
  </si>
  <si>
    <t>Imagen467.jpg</t>
  </si>
  <si>
    <t>Imagen468.jpg</t>
  </si>
  <si>
    <t>Imagen469.jpg</t>
  </si>
  <si>
    <t>Imagen470.jpg</t>
  </si>
  <si>
    <t>Imagen471.jpg</t>
  </si>
  <si>
    <t>Imagen472.jpg</t>
  </si>
  <si>
    <t>Imagen473.jpg</t>
  </si>
  <si>
    <t>Imagen474.jpg</t>
  </si>
  <si>
    <t>Imagen475.jpg</t>
  </si>
  <si>
    <t>Imagen476.jpg</t>
  </si>
  <si>
    <t>Imagen477.jpg</t>
  </si>
  <si>
    <t>Imagen478.jpg</t>
  </si>
  <si>
    <t>Imagen479.jpg</t>
  </si>
  <si>
    <t>Imagen480.jpg</t>
  </si>
  <si>
    <t>Imagen481.jpg</t>
  </si>
  <si>
    <t>Imagen482.jpg</t>
  </si>
  <si>
    <t>Imagen483.jpg</t>
  </si>
  <si>
    <t>Imagen484.jpg</t>
  </si>
  <si>
    <t>Imagen485.jpg</t>
  </si>
  <si>
    <t>Imagen486.jpg</t>
  </si>
  <si>
    <t>Imagen487.jpg</t>
  </si>
  <si>
    <t>Imagen488.jpg</t>
  </si>
  <si>
    <t>Imagen489.jpg</t>
  </si>
  <si>
    <t>Imagen490.jpg</t>
  </si>
  <si>
    <t>Imagen491.jpg</t>
  </si>
  <si>
    <t>Imagen492.jpg</t>
  </si>
  <si>
    <t>Imagen493.jpg</t>
  </si>
  <si>
    <t>Imagen494.jpg</t>
  </si>
  <si>
    <t>Imagen495.jpg</t>
  </si>
  <si>
    <t>Imagen496.jpg</t>
  </si>
  <si>
    <t>Imagen497.jpg</t>
  </si>
  <si>
    <t>Imagen498.jpg</t>
  </si>
  <si>
    <t>Imagen499.jpg</t>
  </si>
  <si>
    <t>Imagen500.jpg</t>
  </si>
  <si>
    <t>Imagen501.jpg</t>
  </si>
  <si>
    <t>Imagen502.jpg</t>
  </si>
  <si>
    <t>Imagen503.jpg</t>
  </si>
  <si>
    <t>Imagen504.jpg</t>
  </si>
  <si>
    <t>Imagen505.jpg</t>
  </si>
  <si>
    <t>Imagen506.jpg</t>
  </si>
  <si>
    <t>Imagen507.jpg</t>
  </si>
  <si>
    <t>Imagen508.jpg</t>
  </si>
  <si>
    <t>Imagen509.jpg</t>
  </si>
  <si>
    <t>Imagen510.jpg</t>
  </si>
  <si>
    <t>Imagen511.jpg</t>
  </si>
  <si>
    <t>Imagen512.jpg</t>
  </si>
  <si>
    <t>Imagen513.jpg</t>
  </si>
  <si>
    <t>Imagen514.jpg</t>
  </si>
  <si>
    <t>Imagen515.jpg</t>
  </si>
  <si>
    <t>Imagen516.jpg</t>
  </si>
  <si>
    <t>Imagen517.jpg</t>
  </si>
  <si>
    <t>Imagen518.jpg</t>
  </si>
  <si>
    <t>Imagen519.jpg</t>
  </si>
  <si>
    <t>Imagen520.jpg</t>
  </si>
  <si>
    <t>Imagen521.jpg</t>
  </si>
  <si>
    <t>Imagen522.jpg</t>
  </si>
  <si>
    <t>Imagen523.jpg</t>
  </si>
  <si>
    <t>Imagen524.jpg</t>
  </si>
  <si>
    <t>Imagen525.jpg</t>
  </si>
  <si>
    <t>Imagen526.jpg</t>
  </si>
  <si>
    <t>Imagen527.jpg</t>
  </si>
  <si>
    <t>Imagen528.jpg</t>
  </si>
  <si>
    <t>Imagen529.jpg</t>
  </si>
  <si>
    <t>Imagen530.jpg</t>
  </si>
  <si>
    <t>Imagen531.jpg</t>
  </si>
  <si>
    <t>Imagen532.jpg</t>
  </si>
  <si>
    <t>Imagen533.jpg</t>
  </si>
  <si>
    <t>Imagen534.jpg</t>
  </si>
  <si>
    <t>Imagen535.jpg</t>
  </si>
  <si>
    <t>Imagen536.jpg</t>
  </si>
  <si>
    <t>Imagen537.jpg</t>
  </si>
  <si>
    <t>Imagen538.jpg</t>
  </si>
  <si>
    <t>Imagen539.jpg</t>
  </si>
  <si>
    <t>Imagen540.jpg</t>
  </si>
  <si>
    <t>Imagen541.jpg</t>
  </si>
  <si>
    <t>Imagen542.jpg</t>
  </si>
  <si>
    <t>Imagen543.jpg</t>
  </si>
  <si>
    <t>Imagen544.jpg</t>
  </si>
  <si>
    <t>Imagen545.jpg</t>
  </si>
  <si>
    <t>Imagen546.jpg</t>
  </si>
  <si>
    <t>Imagen547.jpg</t>
  </si>
  <si>
    <t>Imagen548.jpg</t>
  </si>
  <si>
    <t>Imagen549.jpg</t>
  </si>
  <si>
    <t>Imagen550.jpg</t>
  </si>
  <si>
    <t>Imagen551.jpg</t>
  </si>
  <si>
    <t>Imagen552.jpg</t>
  </si>
  <si>
    <t>Imagen553.jpg</t>
  </si>
  <si>
    <t>Imagen554.jpg</t>
  </si>
  <si>
    <t>Imagen555.jpg</t>
  </si>
  <si>
    <t>Imagen556.jpg</t>
  </si>
  <si>
    <t>Imagen557.jpg</t>
  </si>
  <si>
    <t>Imagen558.jpg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</si>
</sst>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0">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4"/>
      <color theme="1"/>
      <name val="Arial"/>
      <family val="2"/>
    </font>
    <font>
      <sz val="18"/>
      <color theme="0" tint="-0.499984740745262"/>
      <name val="Arial"/>
      <family val="2"/>
    </font>
    <font>
      <b/>
      <sz val="11"/>
      <color theme="1"/>
      <name val="Arial"/>
      <family val="2"/>
    </font>
    <font>
      <sz val="11"/>
      <color theme="0" tint="-0.499984740745262"/>
      <name val="Arial"/>
      <family val="2"/>
    </font>
  </fonts>
  <fills count="62">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2">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s>
  <cellStyleXfs count="7829">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5" applyNumberFormat="0" applyFill="0" applyAlignment="0" applyProtection="0"/>
    <xf numFmtId="0" fontId="34" fillId="0" borderId="6" applyNumberFormat="0" applyFill="0" applyAlignment="0" applyProtection="0"/>
    <xf numFmtId="0" fontId="34" fillId="0" borderId="0" applyNumberFormat="0" applyFill="0" applyBorder="0" applyAlignment="0" applyProtection="0"/>
    <xf numFmtId="0" fontId="35" fillId="29" borderId="0" applyNumberFormat="0" applyBorder="0" applyAlignment="0" applyProtection="0"/>
    <xf numFmtId="0" fontId="36" fillId="31" borderId="7" applyNumberFormat="0" applyAlignment="0" applyProtection="0"/>
    <xf numFmtId="0" fontId="37" fillId="32" borderId="8" applyNumberFormat="0" applyAlignment="0" applyProtection="0"/>
    <xf numFmtId="0" fontId="38" fillId="32" borderId="7" applyNumberFormat="0" applyAlignment="0" applyProtection="0"/>
    <xf numFmtId="0" fontId="39" fillId="0" borderId="9" applyNumberFormat="0" applyFill="0" applyAlignment="0" applyProtection="0"/>
    <xf numFmtId="0" fontId="40" fillId="33" borderId="10" applyNumberFormat="0" applyAlignment="0" applyProtection="0"/>
    <xf numFmtId="0" fontId="41" fillId="0" borderId="0" applyNumberFormat="0" applyFill="0" applyBorder="0" applyAlignment="0" applyProtection="0"/>
    <xf numFmtId="0" fontId="31" fillId="34" borderId="1" applyNumberFormat="0" applyFont="0" applyAlignment="0" applyProtection="0"/>
    <xf numFmtId="0" fontId="42" fillId="0" borderId="0" applyNumberFormat="0" applyFill="0" applyBorder="0" applyAlignment="0" applyProtection="0"/>
    <xf numFmtId="0" fontId="7" fillId="0" borderId="11" applyNumberFormat="0" applyFill="0" applyAlignment="0" applyProtection="0"/>
    <xf numFmtId="0" fontId="15" fillId="35" borderId="0" applyNumberFormat="0" applyBorder="0" applyAlignment="0" applyProtection="0"/>
    <xf numFmtId="0" fontId="31" fillId="36" borderId="0" applyNumberFormat="0" applyBorder="0" applyAlignment="0" applyProtection="0"/>
    <xf numFmtId="0" fontId="31" fillId="37" borderId="0" applyNumberFormat="0" applyBorder="0" applyAlignment="0" applyProtection="0"/>
    <xf numFmtId="0" fontId="15" fillId="39" borderId="0" applyNumberFormat="0" applyBorder="0" applyAlignment="0" applyProtection="0"/>
    <xf numFmtId="0" fontId="31" fillId="40" borderId="0" applyNumberFormat="0" applyBorder="0" applyAlignment="0" applyProtection="0"/>
    <xf numFmtId="0" fontId="31" fillId="41" borderId="0" applyNumberFormat="0" applyBorder="0" applyAlignment="0" applyProtection="0"/>
    <xf numFmtId="0" fontId="15" fillId="43" borderId="0" applyNumberFormat="0" applyBorder="0" applyAlignment="0" applyProtection="0"/>
    <xf numFmtId="0" fontId="31" fillId="44" borderId="0" applyNumberFormat="0" applyBorder="0" applyAlignment="0" applyProtection="0"/>
    <xf numFmtId="0" fontId="31" fillId="45" borderId="0" applyNumberFormat="0" applyBorder="0" applyAlignment="0" applyProtection="0"/>
    <xf numFmtId="0" fontId="15" fillId="47" borderId="0" applyNumberFormat="0" applyBorder="0" applyAlignment="0" applyProtection="0"/>
    <xf numFmtId="0" fontId="31" fillId="48" borderId="0" applyNumberFormat="0" applyBorder="0" applyAlignment="0" applyProtection="0"/>
    <xf numFmtId="0" fontId="31" fillId="49" borderId="0" applyNumberFormat="0" applyBorder="0" applyAlignment="0" applyProtection="0"/>
    <xf numFmtId="0" fontId="15" fillId="51" borderId="0" applyNumberFormat="0" applyBorder="0" applyAlignment="0" applyProtection="0"/>
    <xf numFmtId="0" fontId="31" fillId="52" borderId="0" applyNumberFormat="0" applyBorder="0" applyAlignment="0" applyProtection="0"/>
    <xf numFmtId="0" fontId="31" fillId="53" borderId="0" applyNumberFormat="0" applyBorder="0" applyAlignment="0" applyProtection="0"/>
    <xf numFmtId="0" fontId="15" fillId="55" borderId="0" applyNumberFormat="0" applyBorder="0" applyAlignment="0" applyProtection="0"/>
    <xf numFmtId="0" fontId="31" fillId="56" borderId="0" applyNumberFormat="0" applyBorder="0" applyAlignment="0" applyProtection="0"/>
    <xf numFmtId="0" fontId="31" fillId="57" borderId="0" applyNumberFormat="0" applyBorder="0" applyAlignment="0" applyProtection="0"/>
    <xf numFmtId="0" fontId="15" fillId="38" borderId="0" applyNumberFormat="0" applyBorder="0" applyAlignment="0" applyProtection="0"/>
    <xf numFmtId="0" fontId="15" fillId="42" borderId="0" applyNumberFormat="0" applyBorder="0" applyAlignment="0" applyProtection="0"/>
    <xf numFmtId="0" fontId="15" fillId="46" borderId="0" applyNumberFormat="0" applyBorder="0" applyAlignment="0" applyProtection="0"/>
    <xf numFmtId="0" fontId="15" fillId="50" borderId="0" applyNumberFormat="0" applyBorder="0" applyAlignment="0" applyProtection="0"/>
    <xf numFmtId="0" fontId="15" fillId="54" borderId="0" applyNumberFormat="0" applyBorder="0" applyAlignment="0" applyProtection="0"/>
    <xf numFmtId="0" fontId="15" fillId="58" borderId="0" applyNumberFormat="0" applyBorder="0" applyAlignment="0" applyProtection="0"/>
    <xf numFmtId="165" fontId="31" fillId="0" borderId="0" applyFont="0" applyFill="0" applyBorder="0" applyAlignment="0" applyProtection="0"/>
    <xf numFmtId="0" fontId="29" fillId="30"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xf numFmtId="0" fontId="31" fillId="0" borderId="0"/>
  </cellStyleXfs>
  <cellXfs count="68">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0" fillId="0" borderId="3" xfId="0" applyBorder="1"/>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49" fontId="5" fillId="0" borderId="3" xfId="69" applyNumberFormat="1" applyFont="1" applyFill="1" applyBorder="1" applyAlignment="1">
      <alignment horizontal="center" vertical="center" wrapText="1"/>
    </xf>
    <xf numFmtId="0" fontId="1" fillId="59" borderId="0" xfId="0" applyFont="1" applyFill="1" applyAlignment="1">
      <alignment horizontal="center" vertical="center"/>
    </xf>
    <xf numFmtId="44" fontId="43" fillId="23" borderId="0" xfId="37" applyFont="1" applyFill="1" applyAlignment="1">
      <alignment horizontal="center" vertical="center"/>
    </xf>
    <xf numFmtId="167" fontId="4" fillId="60" borderId="3" xfId="4" applyNumberFormat="1" applyFont="1" applyFill="1" applyBorder="1" applyAlignment="1">
      <alignment horizontal="center" vertical="center" wrapText="1"/>
    </xf>
    <xf numFmtId="0" fontId="44" fillId="0" borderId="3" xfId="7057" applyFont="1" applyBorder="1" applyAlignment="1">
      <alignment horizontal="left" vertical="center" wrapText="1"/>
    </xf>
    <xf numFmtId="49" fontId="5" fillId="61" borderId="3" xfId="69" applyNumberFormat="1" applyFont="1" applyFill="1" applyBorder="1" applyAlignment="1">
      <alignment horizontal="center" vertical="center" wrapText="1"/>
    </xf>
    <xf numFmtId="0" fontId="4" fillId="61" borderId="3" xfId="3" applyFont="1" applyFill="1" applyBorder="1" applyAlignment="1">
      <alignment horizontal="center" vertical="center" wrapText="1"/>
    </xf>
    <xf numFmtId="0" fontId="5" fillId="61" borderId="3" xfId="6" applyFont="1" applyFill="1" applyBorder="1" applyAlignment="1">
      <alignment horizontal="left" vertical="center" wrapText="1"/>
    </xf>
    <xf numFmtId="171" fontId="4" fillId="61" borderId="3" xfId="12" applyNumberFormat="1" applyFont="1" applyFill="1" applyBorder="1" applyAlignment="1">
      <alignment horizontal="center" vertical="center"/>
    </xf>
    <xf numFmtId="167" fontId="4" fillId="61" borderId="3" xfId="4" applyNumberFormat="1" applyFont="1" applyFill="1" applyBorder="1" applyAlignment="1">
      <alignment horizontal="center" vertical="center" wrapText="1"/>
    </xf>
    <xf numFmtId="9" fontId="4" fillId="61" borderId="3" xfId="25" applyNumberFormat="1" applyFont="1" applyFill="1" applyBorder="1" applyAlignment="1">
      <alignment horizontal="center" vertical="center" wrapText="1"/>
    </xf>
    <xf numFmtId="49" fontId="0" fillId="61" borderId="3" xfId="0" applyNumberFormat="1" applyFill="1" applyBorder="1" applyAlignment="1">
      <alignment horizontal="center" vertical="center"/>
    </xf>
    <xf numFmtId="0" fontId="7" fillId="61" borderId="3" xfId="0" applyFont="1" applyFill="1" applyBorder="1" applyAlignment="1">
      <alignment vertical="center" wrapText="1"/>
    </xf>
    <xf numFmtId="0" fontId="0" fillId="61" borderId="3" xfId="0" applyFill="1" applyBorder="1" applyAlignment="1">
      <alignment vertical="center" wrapText="1"/>
    </xf>
    <xf numFmtId="49" fontId="5" fillId="61" borderId="3" xfId="3" applyNumberFormat="1" applyFont="1" applyFill="1" applyBorder="1" applyAlignment="1">
      <alignment horizontal="center" vertical="center" wrapText="1"/>
    </xf>
    <xf numFmtId="0" fontId="4" fillId="61" borderId="3" xfId="6" applyFont="1" applyFill="1" applyBorder="1" applyAlignment="1">
      <alignment horizontal="center" vertical="center" wrapText="1"/>
    </xf>
    <xf numFmtId="0" fontId="5" fillId="61" borderId="3" xfId="6" applyFont="1" applyFill="1" applyBorder="1" applyAlignment="1">
      <alignment vertical="center" wrapText="1"/>
    </xf>
    <xf numFmtId="9" fontId="4" fillId="61" borderId="3" xfId="5" applyFont="1" applyFill="1" applyBorder="1" applyAlignment="1">
      <alignment horizontal="center" vertical="center" wrapText="1"/>
    </xf>
    <xf numFmtId="0" fontId="31" fillId="25" borderId="3" xfId="7828" applyFill="1" applyBorder="1" applyAlignment="1">
      <alignment vertical="center" wrapText="1"/>
    </xf>
    <xf numFmtId="187" fontId="46" fillId="25" borderId="3" xfId="37" applyNumberFormat="1" applyFont="1" applyFill="1" applyBorder="1" applyAlignment="1">
      <alignment horizontal="center" vertical="center"/>
    </xf>
    <xf numFmtId="0" fontId="47" fillId="23" borderId="0" xfId="37" applyNumberFormat="1" applyFont="1" applyFill="1" applyAlignment="1">
      <alignment horizontal="center" vertical="center"/>
    </xf>
    <xf numFmtId="187" fontId="48" fillId="25" borderId="3" xfId="0" applyNumberFormat="1" applyFont="1" applyFill="1" applyBorder="1" applyAlignment="1">
      <alignment horizontal="center" vertical="center"/>
    </xf>
    <xf numFmtId="0" fontId="49" fillId="23" borderId="0" xfId="0" applyFont="1" applyFill="1" applyAlignment="1">
      <alignment horizontal="center" vertical="center"/>
    </xf>
    <xf numFmtId="0" fontId="49" fillId="23" borderId="0" xfId="0" applyFont="1" applyFill="1"/>
  </cellXfs>
  <cellStyles count="7829">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04" xfId="7828" xr:uid="{39D098C0-FB4A-4FAB-8F92-07B79D810EDA}"/>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60">
    <dxf>
      <fill>
        <patternFill>
          <bgColor rgb="FF92D050"/>
        </patternFill>
      </fill>
    </dxf>
    <dxf>
      <fill>
        <patternFill>
          <bgColor rgb="FFFF0000"/>
        </patternFill>
      </fill>
    </dxf>
    <dxf>
      <fill>
        <patternFill>
          <bgColor rgb="FFFFFF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pn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04.jpeg"/><Relationship Id="rId3" Type="http://schemas.openxmlformats.org/officeDocument/2006/relationships/image" Target="../media/image399.jpeg"/><Relationship Id="rId7" Type="http://schemas.openxmlformats.org/officeDocument/2006/relationships/image" Target="../media/image403.jpeg"/><Relationship Id="rId2" Type="http://schemas.openxmlformats.org/officeDocument/2006/relationships/image" Target="../media/image398.jpeg"/><Relationship Id="rId1" Type="http://schemas.openxmlformats.org/officeDocument/2006/relationships/image" Target="../media/image397.jpeg"/><Relationship Id="rId6" Type="http://schemas.openxmlformats.org/officeDocument/2006/relationships/image" Target="../media/image402.jpeg"/><Relationship Id="rId11" Type="http://schemas.openxmlformats.org/officeDocument/2006/relationships/image" Target="../media/image407.jpeg"/><Relationship Id="rId5" Type="http://schemas.openxmlformats.org/officeDocument/2006/relationships/image" Target="../media/image401.jpeg"/><Relationship Id="rId10" Type="http://schemas.openxmlformats.org/officeDocument/2006/relationships/image" Target="../media/image406.jpeg"/><Relationship Id="rId4" Type="http://schemas.openxmlformats.org/officeDocument/2006/relationships/image" Target="../media/image400.jpeg"/><Relationship Id="rId9" Type="http://schemas.openxmlformats.org/officeDocument/2006/relationships/image" Target="../media/image405.jpeg"/></Relationships>
</file>

<file path=xl/drawings/_rels/drawing11.xml.rels><?xml version="1.0" encoding="UTF-8" standalone="yes"?>
<Relationships xmlns="http://schemas.openxmlformats.org/package/2006/relationships"><Relationship Id="rId26" Type="http://schemas.openxmlformats.org/officeDocument/2006/relationships/image" Target="../media/image433.jpeg"/><Relationship Id="rId21" Type="http://schemas.openxmlformats.org/officeDocument/2006/relationships/image" Target="../media/image428.jpeg"/><Relationship Id="rId34" Type="http://schemas.openxmlformats.org/officeDocument/2006/relationships/image" Target="../media/image441.jpeg"/><Relationship Id="rId42" Type="http://schemas.openxmlformats.org/officeDocument/2006/relationships/image" Target="../media/image449.png"/><Relationship Id="rId47" Type="http://schemas.openxmlformats.org/officeDocument/2006/relationships/image" Target="../media/image454.jpeg"/><Relationship Id="rId50" Type="http://schemas.openxmlformats.org/officeDocument/2006/relationships/image" Target="../media/image457.jpeg"/><Relationship Id="rId55" Type="http://schemas.openxmlformats.org/officeDocument/2006/relationships/image" Target="../media/image462.jpeg"/><Relationship Id="rId63" Type="http://schemas.openxmlformats.org/officeDocument/2006/relationships/image" Target="../media/image470.png"/><Relationship Id="rId7" Type="http://schemas.openxmlformats.org/officeDocument/2006/relationships/image" Target="../media/image414.jpeg"/><Relationship Id="rId2" Type="http://schemas.openxmlformats.org/officeDocument/2006/relationships/image" Target="../media/image409.jpeg"/><Relationship Id="rId16" Type="http://schemas.openxmlformats.org/officeDocument/2006/relationships/image" Target="../media/image423.png"/><Relationship Id="rId29" Type="http://schemas.openxmlformats.org/officeDocument/2006/relationships/image" Target="../media/image436.jpeg"/><Relationship Id="rId11" Type="http://schemas.openxmlformats.org/officeDocument/2006/relationships/image" Target="../media/image418.jpeg"/><Relationship Id="rId24" Type="http://schemas.openxmlformats.org/officeDocument/2006/relationships/image" Target="../media/image431.jpeg"/><Relationship Id="rId32" Type="http://schemas.openxmlformats.org/officeDocument/2006/relationships/image" Target="../media/image439.jpeg"/><Relationship Id="rId37" Type="http://schemas.openxmlformats.org/officeDocument/2006/relationships/image" Target="../media/image444.jpeg"/><Relationship Id="rId40" Type="http://schemas.openxmlformats.org/officeDocument/2006/relationships/image" Target="../media/image447.png"/><Relationship Id="rId45" Type="http://schemas.openxmlformats.org/officeDocument/2006/relationships/image" Target="../media/image452.png"/><Relationship Id="rId53" Type="http://schemas.openxmlformats.org/officeDocument/2006/relationships/image" Target="../media/image460.jpeg"/><Relationship Id="rId58" Type="http://schemas.openxmlformats.org/officeDocument/2006/relationships/image" Target="../media/image465.jpeg"/><Relationship Id="rId66" Type="http://schemas.openxmlformats.org/officeDocument/2006/relationships/image" Target="../media/image473.jpeg"/><Relationship Id="rId5" Type="http://schemas.openxmlformats.org/officeDocument/2006/relationships/image" Target="../media/image412.jpeg"/><Relationship Id="rId61" Type="http://schemas.openxmlformats.org/officeDocument/2006/relationships/image" Target="../media/image468.jpeg"/><Relationship Id="rId19" Type="http://schemas.openxmlformats.org/officeDocument/2006/relationships/image" Target="../media/image426.png"/><Relationship Id="rId14" Type="http://schemas.openxmlformats.org/officeDocument/2006/relationships/image" Target="../media/image421.png"/><Relationship Id="rId22" Type="http://schemas.openxmlformats.org/officeDocument/2006/relationships/image" Target="../media/image429.png"/><Relationship Id="rId27" Type="http://schemas.openxmlformats.org/officeDocument/2006/relationships/image" Target="../media/image434.jpeg"/><Relationship Id="rId30" Type="http://schemas.openxmlformats.org/officeDocument/2006/relationships/image" Target="../media/image437.png"/><Relationship Id="rId35" Type="http://schemas.openxmlformats.org/officeDocument/2006/relationships/image" Target="../media/image442.png"/><Relationship Id="rId43" Type="http://schemas.openxmlformats.org/officeDocument/2006/relationships/image" Target="../media/image450.png"/><Relationship Id="rId48" Type="http://schemas.openxmlformats.org/officeDocument/2006/relationships/image" Target="../media/image455.jpeg"/><Relationship Id="rId56" Type="http://schemas.openxmlformats.org/officeDocument/2006/relationships/image" Target="../media/image463.png"/><Relationship Id="rId64" Type="http://schemas.openxmlformats.org/officeDocument/2006/relationships/image" Target="../media/image471.png"/><Relationship Id="rId8" Type="http://schemas.openxmlformats.org/officeDocument/2006/relationships/image" Target="../media/image415.jpeg"/><Relationship Id="rId51" Type="http://schemas.openxmlformats.org/officeDocument/2006/relationships/image" Target="../media/image458.jpeg"/><Relationship Id="rId3" Type="http://schemas.openxmlformats.org/officeDocument/2006/relationships/image" Target="../media/image410.jpeg"/><Relationship Id="rId12" Type="http://schemas.openxmlformats.org/officeDocument/2006/relationships/image" Target="../media/image419.jpeg"/><Relationship Id="rId17" Type="http://schemas.openxmlformats.org/officeDocument/2006/relationships/image" Target="../media/image424.png"/><Relationship Id="rId25" Type="http://schemas.openxmlformats.org/officeDocument/2006/relationships/image" Target="../media/image432.jpeg"/><Relationship Id="rId33" Type="http://schemas.openxmlformats.org/officeDocument/2006/relationships/image" Target="../media/image440.png"/><Relationship Id="rId38" Type="http://schemas.openxmlformats.org/officeDocument/2006/relationships/image" Target="../media/image445.jpeg"/><Relationship Id="rId46" Type="http://schemas.openxmlformats.org/officeDocument/2006/relationships/image" Target="../media/image453.png"/><Relationship Id="rId59" Type="http://schemas.openxmlformats.org/officeDocument/2006/relationships/image" Target="../media/image466.jpeg"/><Relationship Id="rId20" Type="http://schemas.openxmlformats.org/officeDocument/2006/relationships/image" Target="../media/image427.jpeg"/><Relationship Id="rId41" Type="http://schemas.openxmlformats.org/officeDocument/2006/relationships/image" Target="../media/image448.png"/><Relationship Id="rId54" Type="http://schemas.openxmlformats.org/officeDocument/2006/relationships/image" Target="../media/image461.jpeg"/><Relationship Id="rId62" Type="http://schemas.openxmlformats.org/officeDocument/2006/relationships/image" Target="../media/image469.jpeg"/><Relationship Id="rId1" Type="http://schemas.openxmlformats.org/officeDocument/2006/relationships/image" Target="../media/image408.jpeg"/><Relationship Id="rId6" Type="http://schemas.openxmlformats.org/officeDocument/2006/relationships/image" Target="../media/image413.jpeg"/><Relationship Id="rId15" Type="http://schemas.openxmlformats.org/officeDocument/2006/relationships/image" Target="../media/image422.png"/><Relationship Id="rId23" Type="http://schemas.openxmlformats.org/officeDocument/2006/relationships/image" Target="../media/image430.jpeg"/><Relationship Id="rId28" Type="http://schemas.openxmlformats.org/officeDocument/2006/relationships/image" Target="../media/image435.jpeg"/><Relationship Id="rId36" Type="http://schemas.openxmlformats.org/officeDocument/2006/relationships/image" Target="../media/image443.jpeg"/><Relationship Id="rId49" Type="http://schemas.openxmlformats.org/officeDocument/2006/relationships/image" Target="../media/image456.jpeg"/><Relationship Id="rId57" Type="http://schemas.openxmlformats.org/officeDocument/2006/relationships/image" Target="../media/image464.jpeg"/><Relationship Id="rId10" Type="http://schemas.openxmlformats.org/officeDocument/2006/relationships/image" Target="../media/image417.jpeg"/><Relationship Id="rId31" Type="http://schemas.openxmlformats.org/officeDocument/2006/relationships/image" Target="../media/image438.jpeg"/><Relationship Id="rId44" Type="http://schemas.openxmlformats.org/officeDocument/2006/relationships/image" Target="../media/image451.png"/><Relationship Id="rId52" Type="http://schemas.openxmlformats.org/officeDocument/2006/relationships/image" Target="../media/image459.jpeg"/><Relationship Id="rId60" Type="http://schemas.openxmlformats.org/officeDocument/2006/relationships/image" Target="../media/image467.jpeg"/><Relationship Id="rId65" Type="http://schemas.openxmlformats.org/officeDocument/2006/relationships/image" Target="../media/image472.jpeg"/><Relationship Id="rId4" Type="http://schemas.openxmlformats.org/officeDocument/2006/relationships/image" Target="../media/image411.jpeg"/><Relationship Id="rId9" Type="http://schemas.openxmlformats.org/officeDocument/2006/relationships/image" Target="../media/image416.jpeg"/><Relationship Id="rId13" Type="http://schemas.openxmlformats.org/officeDocument/2006/relationships/image" Target="../media/image420.png"/><Relationship Id="rId18" Type="http://schemas.openxmlformats.org/officeDocument/2006/relationships/image" Target="../media/image425.png"/><Relationship Id="rId39" Type="http://schemas.openxmlformats.org/officeDocument/2006/relationships/image" Target="../media/image446.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81.png"/><Relationship Id="rId13" Type="http://schemas.openxmlformats.org/officeDocument/2006/relationships/image" Target="../media/image486.png"/><Relationship Id="rId18" Type="http://schemas.openxmlformats.org/officeDocument/2006/relationships/image" Target="../media/image491.jpeg"/><Relationship Id="rId26" Type="http://schemas.openxmlformats.org/officeDocument/2006/relationships/image" Target="../media/image499.jpeg"/><Relationship Id="rId3" Type="http://schemas.openxmlformats.org/officeDocument/2006/relationships/image" Target="../media/image476.jpeg"/><Relationship Id="rId21" Type="http://schemas.openxmlformats.org/officeDocument/2006/relationships/image" Target="../media/image494.jpeg"/><Relationship Id="rId7" Type="http://schemas.openxmlformats.org/officeDocument/2006/relationships/image" Target="../media/image480.png"/><Relationship Id="rId12" Type="http://schemas.openxmlformats.org/officeDocument/2006/relationships/image" Target="../media/image485.png"/><Relationship Id="rId17" Type="http://schemas.openxmlformats.org/officeDocument/2006/relationships/image" Target="../media/image490.jpeg"/><Relationship Id="rId25" Type="http://schemas.openxmlformats.org/officeDocument/2006/relationships/image" Target="../media/image498.png"/><Relationship Id="rId2" Type="http://schemas.openxmlformats.org/officeDocument/2006/relationships/image" Target="../media/image475.jpeg"/><Relationship Id="rId16" Type="http://schemas.openxmlformats.org/officeDocument/2006/relationships/image" Target="../media/image489.jpeg"/><Relationship Id="rId20" Type="http://schemas.openxmlformats.org/officeDocument/2006/relationships/image" Target="../media/image493.png"/><Relationship Id="rId29" Type="http://schemas.openxmlformats.org/officeDocument/2006/relationships/image" Target="../media/image502.png"/><Relationship Id="rId1" Type="http://schemas.openxmlformats.org/officeDocument/2006/relationships/image" Target="../media/image474.jpeg"/><Relationship Id="rId6" Type="http://schemas.openxmlformats.org/officeDocument/2006/relationships/image" Target="../media/image479.png"/><Relationship Id="rId11" Type="http://schemas.openxmlformats.org/officeDocument/2006/relationships/image" Target="../media/image484.png"/><Relationship Id="rId24" Type="http://schemas.openxmlformats.org/officeDocument/2006/relationships/image" Target="../media/image497.jpeg"/><Relationship Id="rId5" Type="http://schemas.openxmlformats.org/officeDocument/2006/relationships/image" Target="../media/image478.png"/><Relationship Id="rId15" Type="http://schemas.openxmlformats.org/officeDocument/2006/relationships/image" Target="../media/image488.png"/><Relationship Id="rId23" Type="http://schemas.openxmlformats.org/officeDocument/2006/relationships/image" Target="../media/image496.png"/><Relationship Id="rId28" Type="http://schemas.openxmlformats.org/officeDocument/2006/relationships/image" Target="../media/image501.jpeg"/><Relationship Id="rId10" Type="http://schemas.openxmlformats.org/officeDocument/2006/relationships/image" Target="../media/image483.png"/><Relationship Id="rId19" Type="http://schemas.openxmlformats.org/officeDocument/2006/relationships/image" Target="../media/image492.jpeg"/><Relationship Id="rId4" Type="http://schemas.openxmlformats.org/officeDocument/2006/relationships/image" Target="../media/image477.jpeg"/><Relationship Id="rId9" Type="http://schemas.openxmlformats.org/officeDocument/2006/relationships/image" Target="../media/image482.png"/><Relationship Id="rId14" Type="http://schemas.openxmlformats.org/officeDocument/2006/relationships/image" Target="../media/image487.png"/><Relationship Id="rId22" Type="http://schemas.openxmlformats.org/officeDocument/2006/relationships/image" Target="../media/image495.jpeg"/><Relationship Id="rId27" Type="http://schemas.openxmlformats.org/officeDocument/2006/relationships/image" Target="../media/image500.png"/><Relationship Id="rId30" Type="http://schemas.openxmlformats.org/officeDocument/2006/relationships/image" Target="../media/image50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06.jpeg"/><Relationship Id="rId2" Type="http://schemas.openxmlformats.org/officeDocument/2006/relationships/image" Target="../media/image505.jpeg"/><Relationship Id="rId1" Type="http://schemas.openxmlformats.org/officeDocument/2006/relationships/image" Target="../media/image504.jpeg"/><Relationship Id="rId5" Type="http://schemas.openxmlformats.org/officeDocument/2006/relationships/image" Target="../media/image508.jpeg"/><Relationship Id="rId4" Type="http://schemas.openxmlformats.org/officeDocument/2006/relationships/image" Target="../media/image507.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521.png"/><Relationship Id="rId18" Type="http://schemas.openxmlformats.org/officeDocument/2006/relationships/image" Target="../media/image526.png"/><Relationship Id="rId26" Type="http://schemas.openxmlformats.org/officeDocument/2006/relationships/image" Target="../media/image534.png"/><Relationship Id="rId21" Type="http://schemas.openxmlformats.org/officeDocument/2006/relationships/image" Target="../media/image529.png"/><Relationship Id="rId34" Type="http://schemas.openxmlformats.org/officeDocument/2006/relationships/image" Target="../media/image542.png"/><Relationship Id="rId7" Type="http://schemas.openxmlformats.org/officeDocument/2006/relationships/image" Target="../media/image515.png"/><Relationship Id="rId12" Type="http://schemas.openxmlformats.org/officeDocument/2006/relationships/image" Target="../media/image520.png"/><Relationship Id="rId17" Type="http://schemas.openxmlformats.org/officeDocument/2006/relationships/image" Target="../media/image525.png"/><Relationship Id="rId25" Type="http://schemas.openxmlformats.org/officeDocument/2006/relationships/image" Target="../media/image533.jpeg"/><Relationship Id="rId33" Type="http://schemas.openxmlformats.org/officeDocument/2006/relationships/image" Target="../media/image541.png"/><Relationship Id="rId38" Type="http://schemas.openxmlformats.org/officeDocument/2006/relationships/image" Target="../media/image546.png"/><Relationship Id="rId2" Type="http://schemas.openxmlformats.org/officeDocument/2006/relationships/image" Target="../media/image510.jpeg"/><Relationship Id="rId16" Type="http://schemas.openxmlformats.org/officeDocument/2006/relationships/image" Target="../media/image524.png"/><Relationship Id="rId20" Type="http://schemas.openxmlformats.org/officeDocument/2006/relationships/image" Target="../media/image528.png"/><Relationship Id="rId29" Type="http://schemas.openxmlformats.org/officeDocument/2006/relationships/image" Target="../media/image537.png"/><Relationship Id="rId1" Type="http://schemas.openxmlformats.org/officeDocument/2006/relationships/image" Target="../media/image509.jpeg"/><Relationship Id="rId6" Type="http://schemas.openxmlformats.org/officeDocument/2006/relationships/image" Target="../media/image514.jpeg"/><Relationship Id="rId11" Type="http://schemas.openxmlformats.org/officeDocument/2006/relationships/image" Target="../media/image519.png"/><Relationship Id="rId24" Type="http://schemas.openxmlformats.org/officeDocument/2006/relationships/image" Target="../media/image532.png"/><Relationship Id="rId32" Type="http://schemas.openxmlformats.org/officeDocument/2006/relationships/image" Target="../media/image540.png"/><Relationship Id="rId37" Type="http://schemas.openxmlformats.org/officeDocument/2006/relationships/image" Target="../media/image545.png"/><Relationship Id="rId5" Type="http://schemas.openxmlformats.org/officeDocument/2006/relationships/image" Target="../media/image513.png"/><Relationship Id="rId15" Type="http://schemas.openxmlformats.org/officeDocument/2006/relationships/image" Target="../media/image523.png"/><Relationship Id="rId23" Type="http://schemas.openxmlformats.org/officeDocument/2006/relationships/image" Target="../media/image531.png"/><Relationship Id="rId28" Type="http://schemas.openxmlformats.org/officeDocument/2006/relationships/image" Target="../media/image536.png"/><Relationship Id="rId36" Type="http://schemas.openxmlformats.org/officeDocument/2006/relationships/image" Target="../media/image544.png"/><Relationship Id="rId10" Type="http://schemas.openxmlformats.org/officeDocument/2006/relationships/image" Target="../media/image518.png"/><Relationship Id="rId19" Type="http://schemas.openxmlformats.org/officeDocument/2006/relationships/image" Target="../media/image527.png"/><Relationship Id="rId31" Type="http://schemas.openxmlformats.org/officeDocument/2006/relationships/image" Target="../media/image539.jpeg"/><Relationship Id="rId4" Type="http://schemas.openxmlformats.org/officeDocument/2006/relationships/image" Target="../media/image512.jpeg"/><Relationship Id="rId9" Type="http://schemas.openxmlformats.org/officeDocument/2006/relationships/image" Target="../media/image517.jpeg"/><Relationship Id="rId14" Type="http://schemas.openxmlformats.org/officeDocument/2006/relationships/image" Target="../media/image522.png"/><Relationship Id="rId22" Type="http://schemas.openxmlformats.org/officeDocument/2006/relationships/image" Target="../media/image530.jpeg"/><Relationship Id="rId27" Type="http://schemas.openxmlformats.org/officeDocument/2006/relationships/image" Target="../media/image535.png"/><Relationship Id="rId30" Type="http://schemas.openxmlformats.org/officeDocument/2006/relationships/image" Target="../media/image538.png"/><Relationship Id="rId35" Type="http://schemas.openxmlformats.org/officeDocument/2006/relationships/image" Target="../media/image543.png"/><Relationship Id="rId8" Type="http://schemas.openxmlformats.org/officeDocument/2006/relationships/image" Target="../media/image516.png"/><Relationship Id="rId3" Type="http://schemas.openxmlformats.org/officeDocument/2006/relationships/image" Target="../media/image511.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54.png"/><Relationship Id="rId13" Type="http://schemas.openxmlformats.org/officeDocument/2006/relationships/image" Target="../media/image559.jpeg"/><Relationship Id="rId3" Type="http://schemas.openxmlformats.org/officeDocument/2006/relationships/image" Target="../media/image549.jpeg"/><Relationship Id="rId7" Type="http://schemas.openxmlformats.org/officeDocument/2006/relationships/image" Target="../media/image553.jpeg"/><Relationship Id="rId12" Type="http://schemas.openxmlformats.org/officeDocument/2006/relationships/image" Target="../media/image558.png"/><Relationship Id="rId2" Type="http://schemas.openxmlformats.org/officeDocument/2006/relationships/image" Target="../media/image548.png"/><Relationship Id="rId1" Type="http://schemas.openxmlformats.org/officeDocument/2006/relationships/image" Target="../media/image547.jpeg"/><Relationship Id="rId6" Type="http://schemas.openxmlformats.org/officeDocument/2006/relationships/image" Target="../media/image552.png"/><Relationship Id="rId11" Type="http://schemas.openxmlformats.org/officeDocument/2006/relationships/image" Target="../media/image557.png"/><Relationship Id="rId5" Type="http://schemas.openxmlformats.org/officeDocument/2006/relationships/image" Target="../media/image551.jpeg"/><Relationship Id="rId15" Type="http://schemas.openxmlformats.org/officeDocument/2006/relationships/image" Target="../media/image561.png"/><Relationship Id="rId10" Type="http://schemas.openxmlformats.org/officeDocument/2006/relationships/image" Target="../media/image556.png"/><Relationship Id="rId4" Type="http://schemas.openxmlformats.org/officeDocument/2006/relationships/image" Target="../media/image550.png"/><Relationship Id="rId9" Type="http://schemas.openxmlformats.org/officeDocument/2006/relationships/image" Target="../media/image555.png"/><Relationship Id="rId14" Type="http://schemas.openxmlformats.org/officeDocument/2006/relationships/image" Target="../media/image560.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585.jpeg"/><Relationship Id="rId21" Type="http://schemas.openxmlformats.org/officeDocument/2006/relationships/image" Target="../media/image580.jpeg"/><Relationship Id="rId42" Type="http://schemas.openxmlformats.org/officeDocument/2006/relationships/image" Target="../media/image600.jpeg"/><Relationship Id="rId47" Type="http://schemas.openxmlformats.org/officeDocument/2006/relationships/image" Target="../media/image605.png"/><Relationship Id="rId63" Type="http://schemas.openxmlformats.org/officeDocument/2006/relationships/image" Target="../media/image620.jpeg"/><Relationship Id="rId68" Type="http://schemas.openxmlformats.org/officeDocument/2006/relationships/image" Target="../media/image624.jpeg"/><Relationship Id="rId84" Type="http://schemas.openxmlformats.org/officeDocument/2006/relationships/image" Target="../media/image640.jpeg"/><Relationship Id="rId89" Type="http://schemas.openxmlformats.org/officeDocument/2006/relationships/image" Target="../media/image645.jpeg"/><Relationship Id="rId16" Type="http://schemas.openxmlformats.org/officeDocument/2006/relationships/image" Target="../media/image152.jpeg"/><Relationship Id="rId11" Type="http://schemas.openxmlformats.org/officeDocument/2006/relationships/image" Target="../media/image571.jpeg"/><Relationship Id="rId32" Type="http://schemas.openxmlformats.org/officeDocument/2006/relationships/image" Target="../media/image591.jpeg"/><Relationship Id="rId37" Type="http://schemas.openxmlformats.org/officeDocument/2006/relationships/image" Target="../media/image596.jpeg"/><Relationship Id="rId53" Type="http://schemas.openxmlformats.org/officeDocument/2006/relationships/image" Target="../media/image611.jpeg"/><Relationship Id="rId58" Type="http://schemas.openxmlformats.org/officeDocument/2006/relationships/image" Target="../media/image615.jpeg"/><Relationship Id="rId74" Type="http://schemas.openxmlformats.org/officeDocument/2006/relationships/image" Target="../media/image630.jpeg"/><Relationship Id="rId79" Type="http://schemas.openxmlformats.org/officeDocument/2006/relationships/image" Target="../media/image635.jpeg"/><Relationship Id="rId5" Type="http://schemas.openxmlformats.org/officeDocument/2006/relationships/image" Target="../media/image565.jpeg"/><Relationship Id="rId90" Type="http://schemas.openxmlformats.org/officeDocument/2006/relationships/image" Target="../media/image646.jpeg"/><Relationship Id="rId14" Type="http://schemas.openxmlformats.org/officeDocument/2006/relationships/image" Target="../media/image574.jpeg"/><Relationship Id="rId22" Type="http://schemas.openxmlformats.org/officeDocument/2006/relationships/image" Target="../media/image581.jpeg"/><Relationship Id="rId27" Type="http://schemas.openxmlformats.org/officeDocument/2006/relationships/image" Target="../media/image586.jpeg"/><Relationship Id="rId30" Type="http://schemas.openxmlformats.org/officeDocument/2006/relationships/image" Target="../media/image589.jpeg"/><Relationship Id="rId35" Type="http://schemas.openxmlformats.org/officeDocument/2006/relationships/image" Target="../media/image594.jpeg"/><Relationship Id="rId43" Type="http://schemas.openxmlformats.org/officeDocument/2006/relationships/image" Target="../media/image601.jpeg"/><Relationship Id="rId48" Type="http://schemas.openxmlformats.org/officeDocument/2006/relationships/image" Target="../media/image606.png"/><Relationship Id="rId56" Type="http://schemas.openxmlformats.org/officeDocument/2006/relationships/image" Target="../media/image613.jpeg"/><Relationship Id="rId64" Type="http://schemas.openxmlformats.org/officeDocument/2006/relationships/image" Target="../media/image621.png"/><Relationship Id="rId69" Type="http://schemas.openxmlformats.org/officeDocument/2006/relationships/image" Target="../media/image625.jpeg"/><Relationship Id="rId77" Type="http://schemas.openxmlformats.org/officeDocument/2006/relationships/image" Target="../media/image633.jpeg"/><Relationship Id="rId8" Type="http://schemas.openxmlformats.org/officeDocument/2006/relationships/image" Target="../media/image568.jpeg"/><Relationship Id="rId51" Type="http://schemas.openxmlformats.org/officeDocument/2006/relationships/image" Target="../media/image609.jpeg"/><Relationship Id="rId72" Type="http://schemas.openxmlformats.org/officeDocument/2006/relationships/image" Target="../media/image628.jpeg"/><Relationship Id="rId80" Type="http://schemas.openxmlformats.org/officeDocument/2006/relationships/image" Target="../media/image636.jpeg"/><Relationship Id="rId85" Type="http://schemas.openxmlformats.org/officeDocument/2006/relationships/image" Target="../media/image641.png"/><Relationship Id="rId3" Type="http://schemas.openxmlformats.org/officeDocument/2006/relationships/image" Target="../media/image563.jpeg"/><Relationship Id="rId12" Type="http://schemas.openxmlformats.org/officeDocument/2006/relationships/image" Target="../media/image572.jpeg"/><Relationship Id="rId17" Type="http://schemas.openxmlformats.org/officeDocument/2006/relationships/image" Target="../media/image576.jpeg"/><Relationship Id="rId25" Type="http://schemas.openxmlformats.org/officeDocument/2006/relationships/image" Target="../media/image584.jpeg"/><Relationship Id="rId33" Type="http://schemas.openxmlformats.org/officeDocument/2006/relationships/image" Target="../media/image592.jpeg"/><Relationship Id="rId38" Type="http://schemas.openxmlformats.org/officeDocument/2006/relationships/image" Target="../media/image597.jpeg"/><Relationship Id="rId46" Type="http://schemas.openxmlformats.org/officeDocument/2006/relationships/image" Target="../media/image604.jpeg"/><Relationship Id="rId59" Type="http://schemas.openxmlformats.org/officeDocument/2006/relationships/image" Target="../media/image616.jpeg"/><Relationship Id="rId67" Type="http://schemas.openxmlformats.org/officeDocument/2006/relationships/image" Target="../media/image623.jpeg"/><Relationship Id="rId20" Type="http://schemas.openxmlformats.org/officeDocument/2006/relationships/image" Target="../media/image579.jpeg"/><Relationship Id="rId41" Type="http://schemas.openxmlformats.org/officeDocument/2006/relationships/image" Target="../media/image599.jpeg"/><Relationship Id="rId54" Type="http://schemas.openxmlformats.org/officeDocument/2006/relationships/image" Target="../media/image153.jpeg"/><Relationship Id="rId62" Type="http://schemas.openxmlformats.org/officeDocument/2006/relationships/image" Target="../media/image619.jpeg"/><Relationship Id="rId70" Type="http://schemas.openxmlformats.org/officeDocument/2006/relationships/image" Target="../media/image626.jpeg"/><Relationship Id="rId75" Type="http://schemas.openxmlformats.org/officeDocument/2006/relationships/image" Target="../media/image631.jpeg"/><Relationship Id="rId83" Type="http://schemas.openxmlformats.org/officeDocument/2006/relationships/image" Target="../media/image639.jpeg"/><Relationship Id="rId88" Type="http://schemas.openxmlformats.org/officeDocument/2006/relationships/image" Target="../media/image644.jpeg"/><Relationship Id="rId91" Type="http://schemas.openxmlformats.org/officeDocument/2006/relationships/image" Target="../media/image647.jpeg"/><Relationship Id="rId1" Type="http://schemas.openxmlformats.org/officeDocument/2006/relationships/image" Target="../media/image562.jpeg"/><Relationship Id="rId6" Type="http://schemas.openxmlformats.org/officeDocument/2006/relationships/image" Target="../media/image566.jpeg"/><Relationship Id="rId15" Type="http://schemas.openxmlformats.org/officeDocument/2006/relationships/image" Target="../media/image575.jpeg"/><Relationship Id="rId23" Type="http://schemas.openxmlformats.org/officeDocument/2006/relationships/image" Target="../media/image582.jpeg"/><Relationship Id="rId28" Type="http://schemas.openxmlformats.org/officeDocument/2006/relationships/image" Target="../media/image587.jpeg"/><Relationship Id="rId36" Type="http://schemas.openxmlformats.org/officeDocument/2006/relationships/image" Target="../media/image595.jpeg"/><Relationship Id="rId49" Type="http://schemas.openxmlformats.org/officeDocument/2006/relationships/image" Target="../media/image607.jpeg"/><Relationship Id="rId57" Type="http://schemas.openxmlformats.org/officeDocument/2006/relationships/image" Target="../media/image614.jpeg"/><Relationship Id="rId10" Type="http://schemas.openxmlformats.org/officeDocument/2006/relationships/image" Target="../media/image570.jpeg"/><Relationship Id="rId31" Type="http://schemas.openxmlformats.org/officeDocument/2006/relationships/image" Target="../media/image590.jpeg"/><Relationship Id="rId44" Type="http://schemas.openxmlformats.org/officeDocument/2006/relationships/image" Target="../media/image602.jpeg"/><Relationship Id="rId52" Type="http://schemas.openxmlformats.org/officeDocument/2006/relationships/image" Target="../media/image610.jpeg"/><Relationship Id="rId60" Type="http://schemas.openxmlformats.org/officeDocument/2006/relationships/image" Target="../media/image617.jpeg"/><Relationship Id="rId65" Type="http://schemas.openxmlformats.org/officeDocument/2006/relationships/image" Target="../media/image622.jpeg"/><Relationship Id="rId73" Type="http://schemas.openxmlformats.org/officeDocument/2006/relationships/image" Target="../media/image629.jpeg"/><Relationship Id="rId78" Type="http://schemas.openxmlformats.org/officeDocument/2006/relationships/image" Target="../media/image634.jpeg"/><Relationship Id="rId81" Type="http://schemas.openxmlformats.org/officeDocument/2006/relationships/image" Target="../media/image637.jpeg"/><Relationship Id="rId86" Type="http://schemas.openxmlformats.org/officeDocument/2006/relationships/image" Target="../media/image642.jpeg"/><Relationship Id="rId4" Type="http://schemas.openxmlformats.org/officeDocument/2006/relationships/image" Target="../media/image564.jpeg"/><Relationship Id="rId9" Type="http://schemas.openxmlformats.org/officeDocument/2006/relationships/image" Target="../media/image569.jpeg"/><Relationship Id="rId13" Type="http://schemas.openxmlformats.org/officeDocument/2006/relationships/image" Target="../media/image573.jpeg"/><Relationship Id="rId18" Type="http://schemas.openxmlformats.org/officeDocument/2006/relationships/image" Target="../media/image577.jpeg"/><Relationship Id="rId39" Type="http://schemas.openxmlformats.org/officeDocument/2006/relationships/image" Target="../media/image598.png"/><Relationship Id="rId34" Type="http://schemas.openxmlformats.org/officeDocument/2006/relationships/image" Target="../media/image593.jpeg"/><Relationship Id="rId50" Type="http://schemas.openxmlformats.org/officeDocument/2006/relationships/image" Target="../media/image608.jpeg"/><Relationship Id="rId55" Type="http://schemas.openxmlformats.org/officeDocument/2006/relationships/image" Target="../media/image612.jpeg"/><Relationship Id="rId76" Type="http://schemas.openxmlformats.org/officeDocument/2006/relationships/image" Target="../media/image632.jpeg"/><Relationship Id="rId7" Type="http://schemas.openxmlformats.org/officeDocument/2006/relationships/image" Target="../media/image567.jpeg"/><Relationship Id="rId71" Type="http://schemas.openxmlformats.org/officeDocument/2006/relationships/image" Target="../media/image627.jpeg"/><Relationship Id="rId92" Type="http://schemas.openxmlformats.org/officeDocument/2006/relationships/image" Target="../media/image397.jpeg"/><Relationship Id="rId2" Type="http://schemas.openxmlformats.org/officeDocument/2006/relationships/image" Target="../media/image162.jpeg"/><Relationship Id="rId29" Type="http://schemas.openxmlformats.org/officeDocument/2006/relationships/image" Target="../media/image588.jpeg"/><Relationship Id="rId24" Type="http://schemas.openxmlformats.org/officeDocument/2006/relationships/image" Target="../media/image583.jpeg"/><Relationship Id="rId40" Type="http://schemas.openxmlformats.org/officeDocument/2006/relationships/image" Target="../media/image174.jpeg"/><Relationship Id="rId45" Type="http://schemas.openxmlformats.org/officeDocument/2006/relationships/image" Target="../media/image603.jpeg"/><Relationship Id="rId66" Type="http://schemas.openxmlformats.org/officeDocument/2006/relationships/image" Target="../media/image154.jpeg"/><Relationship Id="rId87" Type="http://schemas.openxmlformats.org/officeDocument/2006/relationships/image" Target="../media/image643.jpeg"/><Relationship Id="rId61" Type="http://schemas.openxmlformats.org/officeDocument/2006/relationships/image" Target="../media/image618.jpeg"/><Relationship Id="rId82" Type="http://schemas.openxmlformats.org/officeDocument/2006/relationships/image" Target="../media/image638.jpeg"/><Relationship Id="rId19" Type="http://schemas.openxmlformats.org/officeDocument/2006/relationships/image" Target="../media/image578.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62.jpeg"/><Relationship Id="rId21" Type="http://schemas.openxmlformats.org/officeDocument/2006/relationships/image" Target="../media/image57.jpeg"/><Relationship Id="rId34" Type="http://schemas.openxmlformats.org/officeDocument/2006/relationships/image" Target="../media/image70.jpeg"/><Relationship Id="rId42" Type="http://schemas.openxmlformats.org/officeDocument/2006/relationships/image" Target="../media/image78.jpeg"/><Relationship Id="rId47" Type="http://schemas.openxmlformats.org/officeDocument/2006/relationships/image" Target="../media/image83.jpeg"/><Relationship Id="rId50" Type="http://schemas.openxmlformats.org/officeDocument/2006/relationships/image" Target="../media/image86.jpeg"/><Relationship Id="rId55" Type="http://schemas.openxmlformats.org/officeDocument/2006/relationships/image" Target="../media/image91.jpeg"/><Relationship Id="rId63" Type="http://schemas.openxmlformats.org/officeDocument/2006/relationships/image" Target="../media/image99.png"/><Relationship Id="rId7" Type="http://schemas.openxmlformats.org/officeDocument/2006/relationships/image" Target="../media/image43.jpeg"/><Relationship Id="rId2" Type="http://schemas.openxmlformats.org/officeDocument/2006/relationships/image" Target="../media/image38.jpeg"/><Relationship Id="rId16" Type="http://schemas.openxmlformats.org/officeDocument/2006/relationships/image" Target="../media/image52.jpeg"/><Relationship Id="rId29" Type="http://schemas.openxmlformats.org/officeDocument/2006/relationships/image" Target="../media/image65.jpeg"/><Relationship Id="rId11" Type="http://schemas.openxmlformats.org/officeDocument/2006/relationships/image" Target="../media/image47.jpeg"/><Relationship Id="rId24" Type="http://schemas.openxmlformats.org/officeDocument/2006/relationships/image" Target="../media/image60.jpeg"/><Relationship Id="rId32" Type="http://schemas.openxmlformats.org/officeDocument/2006/relationships/image" Target="../media/image68.jpeg"/><Relationship Id="rId37" Type="http://schemas.openxmlformats.org/officeDocument/2006/relationships/image" Target="../media/image73.jpeg"/><Relationship Id="rId40" Type="http://schemas.openxmlformats.org/officeDocument/2006/relationships/image" Target="../media/image76.jpeg"/><Relationship Id="rId45" Type="http://schemas.openxmlformats.org/officeDocument/2006/relationships/image" Target="../media/image81.jpeg"/><Relationship Id="rId53" Type="http://schemas.openxmlformats.org/officeDocument/2006/relationships/image" Target="../media/image89.jpeg"/><Relationship Id="rId58" Type="http://schemas.openxmlformats.org/officeDocument/2006/relationships/image" Target="../media/image94.png"/><Relationship Id="rId66" Type="http://schemas.openxmlformats.org/officeDocument/2006/relationships/image" Target="../media/image102.png"/><Relationship Id="rId5" Type="http://schemas.openxmlformats.org/officeDocument/2006/relationships/image" Target="../media/image41.jpeg"/><Relationship Id="rId61" Type="http://schemas.openxmlformats.org/officeDocument/2006/relationships/image" Target="../media/image97.png"/><Relationship Id="rId19" Type="http://schemas.openxmlformats.org/officeDocument/2006/relationships/image" Target="../media/image55.jpeg"/><Relationship Id="rId14" Type="http://schemas.openxmlformats.org/officeDocument/2006/relationships/image" Target="../media/image50.jpeg"/><Relationship Id="rId22" Type="http://schemas.openxmlformats.org/officeDocument/2006/relationships/image" Target="../media/image58.jpeg"/><Relationship Id="rId27" Type="http://schemas.openxmlformats.org/officeDocument/2006/relationships/image" Target="../media/image63.jpeg"/><Relationship Id="rId30" Type="http://schemas.openxmlformats.org/officeDocument/2006/relationships/image" Target="../media/image66.jpeg"/><Relationship Id="rId35" Type="http://schemas.openxmlformats.org/officeDocument/2006/relationships/image" Target="../media/image71.jpeg"/><Relationship Id="rId43" Type="http://schemas.openxmlformats.org/officeDocument/2006/relationships/image" Target="../media/image79.jpeg"/><Relationship Id="rId48" Type="http://schemas.openxmlformats.org/officeDocument/2006/relationships/image" Target="../media/image84.jpeg"/><Relationship Id="rId56" Type="http://schemas.openxmlformats.org/officeDocument/2006/relationships/image" Target="../media/image92.jpeg"/><Relationship Id="rId64" Type="http://schemas.openxmlformats.org/officeDocument/2006/relationships/image" Target="../media/image100.png"/><Relationship Id="rId8" Type="http://schemas.openxmlformats.org/officeDocument/2006/relationships/image" Target="../media/image44.jpeg"/><Relationship Id="rId51" Type="http://schemas.openxmlformats.org/officeDocument/2006/relationships/image" Target="../media/image87.jpeg"/><Relationship Id="rId3" Type="http://schemas.openxmlformats.org/officeDocument/2006/relationships/image" Target="../media/image39.jpeg"/><Relationship Id="rId12" Type="http://schemas.openxmlformats.org/officeDocument/2006/relationships/image" Target="../media/image48.jpeg"/><Relationship Id="rId17" Type="http://schemas.openxmlformats.org/officeDocument/2006/relationships/image" Target="../media/image53.jpeg"/><Relationship Id="rId25" Type="http://schemas.openxmlformats.org/officeDocument/2006/relationships/image" Target="../media/image61.jpeg"/><Relationship Id="rId33" Type="http://schemas.openxmlformats.org/officeDocument/2006/relationships/image" Target="../media/image69.jpeg"/><Relationship Id="rId38" Type="http://schemas.openxmlformats.org/officeDocument/2006/relationships/image" Target="../media/image74.jpeg"/><Relationship Id="rId46" Type="http://schemas.openxmlformats.org/officeDocument/2006/relationships/image" Target="../media/image82.jpeg"/><Relationship Id="rId59" Type="http://schemas.openxmlformats.org/officeDocument/2006/relationships/image" Target="../media/image95.png"/><Relationship Id="rId20" Type="http://schemas.openxmlformats.org/officeDocument/2006/relationships/image" Target="../media/image56.jpeg"/><Relationship Id="rId41" Type="http://schemas.openxmlformats.org/officeDocument/2006/relationships/image" Target="../media/image77.jpeg"/><Relationship Id="rId54" Type="http://schemas.openxmlformats.org/officeDocument/2006/relationships/image" Target="../media/image90.png"/><Relationship Id="rId62" Type="http://schemas.openxmlformats.org/officeDocument/2006/relationships/image" Target="../media/image98.png"/><Relationship Id="rId1" Type="http://schemas.openxmlformats.org/officeDocument/2006/relationships/image" Target="../media/image37.jpeg"/><Relationship Id="rId6" Type="http://schemas.openxmlformats.org/officeDocument/2006/relationships/image" Target="../media/image42.jpeg"/><Relationship Id="rId15" Type="http://schemas.openxmlformats.org/officeDocument/2006/relationships/image" Target="../media/image51.jpeg"/><Relationship Id="rId23" Type="http://schemas.openxmlformats.org/officeDocument/2006/relationships/image" Target="../media/image59.jpeg"/><Relationship Id="rId28" Type="http://schemas.openxmlformats.org/officeDocument/2006/relationships/image" Target="../media/image64.jpeg"/><Relationship Id="rId36" Type="http://schemas.openxmlformats.org/officeDocument/2006/relationships/image" Target="../media/image72.jpeg"/><Relationship Id="rId49" Type="http://schemas.openxmlformats.org/officeDocument/2006/relationships/image" Target="../media/image85.jpeg"/><Relationship Id="rId57" Type="http://schemas.openxmlformats.org/officeDocument/2006/relationships/image" Target="../media/image93.jpeg"/><Relationship Id="rId10" Type="http://schemas.openxmlformats.org/officeDocument/2006/relationships/image" Target="../media/image46.jpeg"/><Relationship Id="rId31" Type="http://schemas.openxmlformats.org/officeDocument/2006/relationships/image" Target="../media/image67.jpeg"/><Relationship Id="rId44" Type="http://schemas.openxmlformats.org/officeDocument/2006/relationships/image" Target="../media/image80.jpeg"/><Relationship Id="rId52" Type="http://schemas.openxmlformats.org/officeDocument/2006/relationships/image" Target="../media/image88.jpeg"/><Relationship Id="rId60" Type="http://schemas.openxmlformats.org/officeDocument/2006/relationships/image" Target="../media/image96.png"/><Relationship Id="rId65" Type="http://schemas.openxmlformats.org/officeDocument/2006/relationships/image" Target="../media/image101.jpeg"/><Relationship Id="rId4" Type="http://schemas.openxmlformats.org/officeDocument/2006/relationships/image" Target="../media/image40.jpeg"/><Relationship Id="rId9" Type="http://schemas.openxmlformats.org/officeDocument/2006/relationships/image" Target="../media/image45.jpeg"/><Relationship Id="rId13" Type="http://schemas.openxmlformats.org/officeDocument/2006/relationships/image" Target="../media/image49.jpeg"/><Relationship Id="rId18" Type="http://schemas.openxmlformats.org/officeDocument/2006/relationships/image" Target="../media/image54.jpeg"/><Relationship Id="rId39" Type="http://schemas.openxmlformats.org/officeDocument/2006/relationships/image" Target="../media/image75.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115.png"/><Relationship Id="rId18" Type="http://schemas.openxmlformats.org/officeDocument/2006/relationships/image" Target="../media/image120.png"/><Relationship Id="rId26" Type="http://schemas.openxmlformats.org/officeDocument/2006/relationships/image" Target="../media/image128.png"/><Relationship Id="rId39" Type="http://schemas.openxmlformats.org/officeDocument/2006/relationships/image" Target="../media/image141.png"/><Relationship Id="rId21" Type="http://schemas.openxmlformats.org/officeDocument/2006/relationships/image" Target="../media/image123.png"/><Relationship Id="rId34" Type="http://schemas.openxmlformats.org/officeDocument/2006/relationships/image" Target="../media/image136.jpeg"/><Relationship Id="rId42" Type="http://schemas.openxmlformats.org/officeDocument/2006/relationships/image" Target="../media/image144.png"/><Relationship Id="rId47" Type="http://schemas.openxmlformats.org/officeDocument/2006/relationships/image" Target="../media/image149.png"/><Relationship Id="rId7" Type="http://schemas.openxmlformats.org/officeDocument/2006/relationships/image" Target="../media/image109.png"/><Relationship Id="rId2" Type="http://schemas.openxmlformats.org/officeDocument/2006/relationships/image" Target="../media/image104.png"/><Relationship Id="rId16" Type="http://schemas.openxmlformats.org/officeDocument/2006/relationships/image" Target="../media/image118.png"/><Relationship Id="rId29" Type="http://schemas.openxmlformats.org/officeDocument/2006/relationships/image" Target="../media/image131.png"/><Relationship Id="rId11" Type="http://schemas.openxmlformats.org/officeDocument/2006/relationships/image" Target="../media/image113.png"/><Relationship Id="rId24" Type="http://schemas.openxmlformats.org/officeDocument/2006/relationships/image" Target="../media/image126.jpeg"/><Relationship Id="rId32" Type="http://schemas.openxmlformats.org/officeDocument/2006/relationships/image" Target="../media/image134.png"/><Relationship Id="rId37" Type="http://schemas.openxmlformats.org/officeDocument/2006/relationships/image" Target="../media/image139.png"/><Relationship Id="rId40" Type="http://schemas.openxmlformats.org/officeDocument/2006/relationships/image" Target="../media/image142.png"/><Relationship Id="rId45" Type="http://schemas.openxmlformats.org/officeDocument/2006/relationships/image" Target="../media/image147.jpeg"/><Relationship Id="rId5" Type="http://schemas.openxmlformats.org/officeDocument/2006/relationships/image" Target="../media/image107.jpeg"/><Relationship Id="rId15" Type="http://schemas.openxmlformats.org/officeDocument/2006/relationships/image" Target="../media/image117.png"/><Relationship Id="rId23" Type="http://schemas.openxmlformats.org/officeDocument/2006/relationships/image" Target="../media/image125.jpeg"/><Relationship Id="rId28" Type="http://schemas.openxmlformats.org/officeDocument/2006/relationships/image" Target="../media/image130.jpeg"/><Relationship Id="rId36" Type="http://schemas.openxmlformats.org/officeDocument/2006/relationships/image" Target="../media/image138.jpeg"/><Relationship Id="rId49" Type="http://schemas.openxmlformats.org/officeDocument/2006/relationships/image" Target="../media/image151.png"/><Relationship Id="rId10" Type="http://schemas.openxmlformats.org/officeDocument/2006/relationships/image" Target="../media/image112.png"/><Relationship Id="rId19" Type="http://schemas.openxmlformats.org/officeDocument/2006/relationships/image" Target="../media/image121.jpeg"/><Relationship Id="rId31" Type="http://schemas.openxmlformats.org/officeDocument/2006/relationships/image" Target="../media/image133.jpeg"/><Relationship Id="rId44" Type="http://schemas.openxmlformats.org/officeDocument/2006/relationships/image" Target="../media/image146.png"/><Relationship Id="rId4" Type="http://schemas.openxmlformats.org/officeDocument/2006/relationships/image" Target="../media/image106.jpeg"/><Relationship Id="rId9" Type="http://schemas.openxmlformats.org/officeDocument/2006/relationships/image" Target="../media/image111.png"/><Relationship Id="rId14" Type="http://schemas.openxmlformats.org/officeDocument/2006/relationships/image" Target="../media/image116.png"/><Relationship Id="rId22" Type="http://schemas.openxmlformats.org/officeDocument/2006/relationships/image" Target="../media/image124.png"/><Relationship Id="rId27" Type="http://schemas.openxmlformats.org/officeDocument/2006/relationships/image" Target="../media/image129.png"/><Relationship Id="rId30" Type="http://schemas.openxmlformats.org/officeDocument/2006/relationships/image" Target="../media/image132.png"/><Relationship Id="rId35" Type="http://schemas.openxmlformats.org/officeDocument/2006/relationships/image" Target="../media/image137.png"/><Relationship Id="rId43" Type="http://schemas.openxmlformats.org/officeDocument/2006/relationships/image" Target="../media/image145.png"/><Relationship Id="rId48" Type="http://schemas.openxmlformats.org/officeDocument/2006/relationships/image" Target="../media/image150.png"/><Relationship Id="rId8" Type="http://schemas.openxmlformats.org/officeDocument/2006/relationships/image" Target="../media/image110.png"/><Relationship Id="rId3" Type="http://schemas.openxmlformats.org/officeDocument/2006/relationships/image" Target="../media/image105.png"/><Relationship Id="rId12" Type="http://schemas.openxmlformats.org/officeDocument/2006/relationships/image" Target="../media/image114.png"/><Relationship Id="rId17" Type="http://schemas.openxmlformats.org/officeDocument/2006/relationships/image" Target="../media/image119.png"/><Relationship Id="rId25" Type="http://schemas.openxmlformats.org/officeDocument/2006/relationships/image" Target="../media/image127.png"/><Relationship Id="rId33" Type="http://schemas.openxmlformats.org/officeDocument/2006/relationships/image" Target="../media/image135.jpeg"/><Relationship Id="rId38" Type="http://schemas.openxmlformats.org/officeDocument/2006/relationships/image" Target="../media/image140.png"/><Relationship Id="rId46" Type="http://schemas.openxmlformats.org/officeDocument/2006/relationships/image" Target="../media/image148.jpeg"/><Relationship Id="rId20" Type="http://schemas.openxmlformats.org/officeDocument/2006/relationships/image" Target="../media/image122.jpeg"/><Relationship Id="rId41" Type="http://schemas.openxmlformats.org/officeDocument/2006/relationships/image" Target="../media/image143.jpeg"/><Relationship Id="rId1" Type="http://schemas.openxmlformats.org/officeDocument/2006/relationships/image" Target="../media/image103.jpeg"/><Relationship Id="rId6" Type="http://schemas.openxmlformats.org/officeDocument/2006/relationships/image" Target="../media/image108.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164.jpeg"/><Relationship Id="rId18" Type="http://schemas.openxmlformats.org/officeDocument/2006/relationships/image" Target="../media/image169.jpeg"/><Relationship Id="rId26" Type="http://schemas.openxmlformats.org/officeDocument/2006/relationships/image" Target="../media/image177.png"/><Relationship Id="rId39" Type="http://schemas.openxmlformats.org/officeDocument/2006/relationships/image" Target="../media/image190.png"/><Relationship Id="rId21" Type="http://schemas.openxmlformats.org/officeDocument/2006/relationships/image" Target="../media/image172.jpeg"/><Relationship Id="rId34" Type="http://schemas.openxmlformats.org/officeDocument/2006/relationships/image" Target="../media/image185.png"/><Relationship Id="rId42" Type="http://schemas.openxmlformats.org/officeDocument/2006/relationships/image" Target="../media/image193.png"/><Relationship Id="rId7" Type="http://schemas.openxmlformats.org/officeDocument/2006/relationships/image" Target="../media/image158.jpeg"/><Relationship Id="rId2" Type="http://schemas.openxmlformats.org/officeDocument/2006/relationships/image" Target="../media/image153.jpeg"/><Relationship Id="rId16" Type="http://schemas.openxmlformats.org/officeDocument/2006/relationships/image" Target="../media/image167.jpeg"/><Relationship Id="rId29" Type="http://schemas.openxmlformats.org/officeDocument/2006/relationships/image" Target="../media/image180.png"/><Relationship Id="rId1" Type="http://schemas.openxmlformats.org/officeDocument/2006/relationships/image" Target="../media/image152.jpeg"/><Relationship Id="rId6" Type="http://schemas.openxmlformats.org/officeDocument/2006/relationships/image" Target="../media/image157.jpeg"/><Relationship Id="rId11" Type="http://schemas.openxmlformats.org/officeDocument/2006/relationships/image" Target="../media/image162.jpeg"/><Relationship Id="rId24" Type="http://schemas.openxmlformats.org/officeDocument/2006/relationships/image" Target="../media/image175.png"/><Relationship Id="rId32" Type="http://schemas.openxmlformats.org/officeDocument/2006/relationships/image" Target="../media/image183.png"/><Relationship Id="rId37" Type="http://schemas.openxmlformats.org/officeDocument/2006/relationships/image" Target="../media/image188.jpeg"/><Relationship Id="rId40" Type="http://schemas.openxmlformats.org/officeDocument/2006/relationships/image" Target="../media/image191.png"/><Relationship Id="rId45" Type="http://schemas.openxmlformats.org/officeDocument/2006/relationships/image" Target="../media/image196.png"/><Relationship Id="rId5" Type="http://schemas.openxmlformats.org/officeDocument/2006/relationships/image" Target="../media/image156.jpeg"/><Relationship Id="rId15" Type="http://schemas.openxmlformats.org/officeDocument/2006/relationships/image" Target="../media/image166.png"/><Relationship Id="rId23" Type="http://schemas.openxmlformats.org/officeDocument/2006/relationships/image" Target="../media/image174.jpeg"/><Relationship Id="rId28" Type="http://schemas.openxmlformats.org/officeDocument/2006/relationships/image" Target="../media/image179.png"/><Relationship Id="rId36" Type="http://schemas.openxmlformats.org/officeDocument/2006/relationships/image" Target="../media/image187.jpeg"/><Relationship Id="rId10" Type="http://schemas.openxmlformats.org/officeDocument/2006/relationships/image" Target="../media/image161.jpeg"/><Relationship Id="rId19" Type="http://schemas.openxmlformats.org/officeDocument/2006/relationships/image" Target="../media/image170.jpeg"/><Relationship Id="rId31" Type="http://schemas.openxmlformats.org/officeDocument/2006/relationships/image" Target="../media/image182.png"/><Relationship Id="rId44" Type="http://schemas.openxmlformats.org/officeDocument/2006/relationships/image" Target="../media/image195.png"/><Relationship Id="rId4" Type="http://schemas.openxmlformats.org/officeDocument/2006/relationships/image" Target="../media/image155.jpeg"/><Relationship Id="rId9" Type="http://schemas.openxmlformats.org/officeDocument/2006/relationships/image" Target="../media/image160.jpeg"/><Relationship Id="rId14" Type="http://schemas.openxmlformats.org/officeDocument/2006/relationships/image" Target="../media/image165.png"/><Relationship Id="rId22" Type="http://schemas.openxmlformats.org/officeDocument/2006/relationships/image" Target="../media/image173.jpeg"/><Relationship Id="rId27" Type="http://schemas.openxmlformats.org/officeDocument/2006/relationships/image" Target="../media/image178.png"/><Relationship Id="rId30" Type="http://schemas.openxmlformats.org/officeDocument/2006/relationships/image" Target="../media/image181.png"/><Relationship Id="rId35" Type="http://schemas.openxmlformats.org/officeDocument/2006/relationships/image" Target="../media/image186.jpeg"/><Relationship Id="rId43" Type="http://schemas.openxmlformats.org/officeDocument/2006/relationships/image" Target="../media/image194.png"/><Relationship Id="rId8" Type="http://schemas.openxmlformats.org/officeDocument/2006/relationships/image" Target="../media/image159.png"/><Relationship Id="rId3" Type="http://schemas.openxmlformats.org/officeDocument/2006/relationships/image" Target="../media/image154.jpeg"/><Relationship Id="rId12" Type="http://schemas.openxmlformats.org/officeDocument/2006/relationships/image" Target="../media/image163.png"/><Relationship Id="rId17" Type="http://schemas.openxmlformats.org/officeDocument/2006/relationships/image" Target="../media/image168.png"/><Relationship Id="rId25" Type="http://schemas.openxmlformats.org/officeDocument/2006/relationships/image" Target="../media/image176.jpeg"/><Relationship Id="rId33" Type="http://schemas.openxmlformats.org/officeDocument/2006/relationships/image" Target="../media/image184.png"/><Relationship Id="rId38" Type="http://schemas.openxmlformats.org/officeDocument/2006/relationships/image" Target="../media/image189.png"/><Relationship Id="rId20" Type="http://schemas.openxmlformats.org/officeDocument/2006/relationships/image" Target="../media/image171.jpeg"/><Relationship Id="rId41" Type="http://schemas.openxmlformats.org/officeDocument/2006/relationships/image" Target="../media/image192.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09.png"/><Relationship Id="rId18" Type="http://schemas.openxmlformats.org/officeDocument/2006/relationships/image" Target="../media/image214.jpeg"/><Relationship Id="rId26" Type="http://schemas.openxmlformats.org/officeDocument/2006/relationships/image" Target="../media/image222.png"/><Relationship Id="rId39" Type="http://schemas.openxmlformats.org/officeDocument/2006/relationships/image" Target="../media/image235.png"/><Relationship Id="rId21" Type="http://schemas.openxmlformats.org/officeDocument/2006/relationships/image" Target="../media/image217.png"/><Relationship Id="rId34" Type="http://schemas.openxmlformats.org/officeDocument/2006/relationships/image" Target="../media/image230.png"/><Relationship Id="rId7" Type="http://schemas.openxmlformats.org/officeDocument/2006/relationships/image" Target="../media/image203.jpeg"/><Relationship Id="rId12" Type="http://schemas.openxmlformats.org/officeDocument/2006/relationships/image" Target="../media/image208.png"/><Relationship Id="rId17" Type="http://schemas.openxmlformats.org/officeDocument/2006/relationships/image" Target="../media/image213.jpeg"/><Relationship Id="rId25" Type="http://schemas.openxmlformats.org/officeDocument/2006/relationships/image" Target="../media/image221.png"/><Relationship Id="rId33" Type="http://schemas.openxmlformats.org/officeDocument/2006/relationships/image" Target="../media/image229.png"/><Relationship Id="rId38" Type="http://schemas.openxmlformats.org/officeDocument/2006/relationships/image" Target="../media/image234.png"/><Relationship Id="rId2" Type="http://schemas.openxmlformats.org/officeDocument/2006/relationships/image" Target="../media/image198.jpeg"/><Relationship Id="rId16" Type="http://schemas.openxmlformats.org/officeDocument/2006/relationships/image" Target="../media/image212.png"/><Relationship Id="rId20" Type="http://schemas.openxmlformats.org/officeDocument/2006/relationships/image" Target="../media/image216.png"/><Relationship Id="rId29" Type="http://schemas.openxmlformats.org/officeDocument/2006/relationships/image" Target="../media/image225.jpeg"/><Relationship Id="rId1" Type="http://schemas.openxmlformats.org/officeDocument/2006/relationships/image" Target="../media/image197.jpeg"/><Relationship Id="rId6" Type="http://schemas.openxmlformats.org/officeDocument/2006/relationships/image" Target="../media/image202.png"/><Relationship Id="rId11" Type="http://schemas.openxmlformats.org/officeDocument/2006/relationships/image" Target="../media/image207.jpeg"/><Relationship Id="rId24" Type="http://schemas.openxmlformats.org/officeDocument/2006/relationships/image" Target="../media/image220.png"/><Relationship Id="rId32" Type="http://schemas.openxmlformats.org/officeDocument/2006/relationships/image" Target="../media/image228.png"/><Relationship Id="rId37" Type="http://schemas.openxmlformats.org/officeDocument/2006/relationships/image" Target="../media/image233.png"/><Relationship Id="rId5" Type="http://schemas.openxmlformats.org/officeDocument/2006/relationships/image" Target="../media/image201.png"/><Relationship Id="rId15" Type="http://schemas.openxmlformats.org/officeDocument/2006/relationships/image" Target="../media/image211.png"/><Relationship Id="rId23" Type="http://schemas.openxmlformats.org/officeDocument/2006/relationships/image" Target="../media/image219.png"/><Relationship Id="rId28" Type="http://schemas.openxmlformats.org/officeDocument/2006/relationships/image" Target="../media/image224.jpeg"/><Relationship Id="rId36" Type="http://schemas.openxmlformats.org/officeDocument/2006/relationships/image" Target="../media/image232.png"/><Relationship Id="rId10" Type="http://schemas.openxmlformats.org/officeDocument/2006/relationships/image" Target="../media/image206.png"/><Relationship Id="rId19" Type="http://schemas.openxmlformats.org/officeDocument/2006/relationships/image" Target="../media/image215.jpeg"/><Relationship Id="rId31" Type="http://schemas.openxmlformats.org/officeDocument/2006/relationships/image" Target="../media/image227.png"/><Relationship Id="rId4" Type="http://schemas.openxmlformats.org/officeDocument/2006/relationships/image" Target="../media/image200.png"/><Relationship Id="rId9" Type="http://schemas.openxmlformats.org/officeDocument/2006/relationships/image" Target="../media/image205.jpeg"/><Relationship Id="rId14" Type="http://schemas.openxmlformats.org/officeDocument/2006/relationships/image" Target="../media/image210.png"/><Relationship Id="rId22" Type="http://schemas.openxmlformats.org/officeDocument/2006/relationships/image" Target="../media/image218.png"/><Relationship Id="rId27" Type="http://schemas.openxmlformats.org/officeDocument/2006/relationships/image" Target="../media/image223.jpeg"/><Relationship Id="rId30" Type="http://schemas.openxmlformats.org/officeDocument/2006/relationships/image" Target="../media/image226.png"/><Relationship Id="rId35" Type="http://schemas.openxmlformats.org/officeDocument/2006/relationships/image" Target="../media/image231.png"/><Relationship Id="rId8" Type="http://schemas.openxmlformats.org/officeDocument/2006/relationships/image" Target="../media/image204.png"/><Relationship Id="rId3" Type="http://schemas.openxmlformats.org/officeDocument/2006/relationships/image" Target="../media/image199.png"/></Relationships>
</file>

<file path=xl/drawings/_rels/drawing6.xml.rels><?xml version="1.0" encoding="UTF-8" standalone="yes"?>
<Relationships xmlns="http://schemas.openxmlformats.org/package/2006/relationships"><Relationship Id="rId13" Type="http://schemas.openxmlformats.org/officeDocument/2006/relationships/image" Target="../media/image248.jpeg"/><Relationship Id="rId18" Type="http://schemas.openxmlformats.org/officeDocument/2006/relationships/image" Target="../media/image253.jpeg"/><Relationship Id="rId26" Type="http://schemas.openxmlformats.org/officeDocument/2006/relationships/image" Target="../media/image261.png"/><Relationship Id="rId3" Type="http://schemas.openxmlformats.org/officeDocument/2006/relationships/image" Target="../media/image238.jpeg"/><Relationship Id="rId21" Type="http://schemas.openxmlformats.org/officeDocument/2006/relationships/image" Target="../media/image256.jpeg"/><Relationship Id="rId34" Type="http://schemas.openxmlformats.org/officeDocument/2006/relationships/image" Target="../media/image269.png"/><Relationship Id="rId7" Type="http://schemas.openxmlformats.org/officeDocument/2006/relationships/image" Target="../media/image242.jpeg"/><Relationship Id="rId12" Type="http://schemas.openxmlformats.org/officeDocument/2006/relationships/image" Target="../media/image247.jpeg"/><Relationship Id="rId17" Type="http://schemas.openxmlformats.org/officeDocument/2006/relationships/image" Target="../media/image252.jpeg"/><Relationship Id="rId25" Type="http://schemas.openxmlformats.org/officeDocument/2006/relationships/image" Target="../media/image260.png"/><Relationship Id="rId33" Type="http://schemas.openxmlformats.org/officeDocument/2006/relationships/image" Target="../media/image268.jpeg"/><Relationship Id="rId2" Type="http://schemas.openxmlformats.org/officeDocument/2006/relationships/image" Target="../media/image237.png"/><Relationship Id="rId16" Type="http://schemas.openxmlformats.org/officeDocument/2006/relationships/image" Target="../media/image251.jpeg"/><Relationship Id="rId20" Type="http://schemas.openxmlformats.org/officeDocument/2006/relationships/image" Target="../media/image255.jpeg"/><Relationship Id="rId29" Type="http://schemas.openxmlformats.org/officeDocument/2006/relationships/image" Target="../media/image264.jpeg"/><Relationship Id="rId1" Type="http://schemas.openxmlformats.org/officeDocument/2006/relationships/image" Target="../media/image236.jpeg"/><Relationship Id="rId6" Type="http://schemas.openxmlformats.org/officeDocument/2006/relationships/image" Target="../media/image241.png"/><Relationship Id="rId11" Type="http://schemas.openxmlformats.org/officeDocument/2006/relationships/image" Target="../media/image246.png"/><Relationship Id="rId24" Type="http://schemas.openxmlformats.org/officeDocument/2006/relationships/image" Target="../media/image259.png"/><Relationship Id="rId32" Type="http://schemas.openxmlformats.org/officeDocument/2006/relationships/image" Target="../media/image267.jpeg"/><Relationship Id="rId5" Type="http://schemas.openxmlformats.org/officeDocument/2006/relationships/image" Target="../media/image240.png"/><Relationship Id="rId15" Type="http://schemas.openxmlformats.org/officeDocument/2006/relationships/image" Target="../media/image250.jpeg"/><Relationship Id="rId23" Type="http://schemas.openxmlformats.org/officeDocument/2006/relationships/image" Target="../media/image258.jpeg"/><Relationship Id="rId28" Type="http://schemas.openxmlformats.org/officeDocument/2006/relationships/image" Target="../media/image263.jpeg"/><Relationship Id="rId36" Type="http://schemas.openxmlformats.org/officeDocument/2006/relationships/image" Target="../media/image271.png"/><Relationship Id="rId10" Type="http://schemas.openxmlformats.org/officeDocument/2006/relationships/image" Target="../media/image245.jpeg"/><Relationship Id="rId19" Type="http://schemas.openxmlformats.org/officeDocument/2006/relationships/image" Target="../media/image254.jpeg"/><Relationship Id="rId31" Type="http://schemas.openxmlformats.org/officeDocument/2006/relationships/image" Target="../media/image266.jpeg"/><Relationship Id="rId4" Type="http://schemas.openxmlformats.org/officeDocument/2006/relationships/image" Target="../media/image239.jpeg"/><Relationship Id="rId9" Type="http://schemas.openxmlformats.org/officeDocument/2006/relationships/image" Target="../media/image244.jpeg"/><Relationship Id="rId14" Type="http://schemas.openxmlformats.org/officeDocument/2006/relationships/image" Target="../media/image249.jpeg"/><Relationship Id="rId22" Type="http://schemas.openxmlformats.org/officeDocument/2006/relationships/image" Target="../media/image257.jpeg"/><Relationship Id="rId27" Type="http://schemas.openxmlformats.org/officeDocument/2006/relationships/image" Target="../media/image262.jpeg"/><Relationship Id="rId30" Type="http://schemas.openxmlformats.org/officeDocument/2006/relationships/image" Target="../media/image265.jpeg"/><Relationship Id="rId35" Type="http://schemas.openxmlformats.org/officeDocument/2006/relationships/image" Target="../media/image270.png"/><Relationship Id="rId8" Type="http://schemas.openxmlformats.org/officeDocument/2006/relationships/image" Target="../media/image243.png"/></Relationships>
</file>

<file path=xl/drawings/_rels/drawing7.xml.rels><?xml version="1.0" encoding="UTF-8" standalone="yes"?>
<Relationships xmlns="http://schemas.openxmlformats.org/package/2006/relationships"><Relationship Id="rId26" Type="http://schemas.openxmlformats.org/officeDocument/2006/relationships/image" Target="../media/image297.png"/><Relationship Id="rId21" Type="http://schemas.openxmlformats.org/officeDocument/2006/relationships/image" Target="../media/image292.png"/><Relationship Id="rId34" Type="http://schemas.openxmlformats.org/officeDocument/2006/relationships/image" Target="../media/image305.png"/><Relationship Id="rId42" Type="http://schemas.openxmlformats.org/officeDocument/2006/relationships/image" Target="../media/image313.png"/><Relationship Id="rId47" Type="http://schemas.openxmlformats.org/officeDocument/2006/relationships/image" Target="../media/image318.png"/><Relationship Id="rId50" Type="http://schemas.openxmlformats.org/officeDocument/2006/relationships/image" Target="../media/image321.png"/><Relationship Id="rId55" Type="http://schemas.openxmlformats.org/officeDocument/2006/relationships/image" Target="../media/image326.png"/><Relationship Id="rId63" Type="http://schemas.openxmlformats.org/officeDocument/2006/relationships/image" Target="../media/image334.png"/><Relationship Id="rId7" Type="http://schemas.openxmlformats.org/officeDocument/2006/relationships/image" Target="../media/image278.jpeg"/><Relationship Id="rId2" Type="http://schemas.openxmlformats.org/officeDocument/2006/relationships/image" Target="../media/image273.jpeg"/><Relationship Id="rId16" Type="http://schemas.openxmlformats.org/officeDocument/2006/relationships/image" Target="../media/image287.jpeg"/><Relationship Id="rId29" Type="http://schemas.openxmlformats.org/officeDocument/2006/relationships/image" Target="../media/image300.png"/><Relationship Id="rId11" Type="http://schemas.openxmlformats.org/officeDocument/2006/relationships/image" Target="../media/image282.jpeg"/><Relationship Id="rId24" Type="http://schemas.openxmlformats.org/officeDocument/2006/relationships/image" Target="../media/image295.png"/><Relationship Id="rId32" Type="http://schemas.openxmlformats.org/officeDocument/2006/relationships/image" Target="../media/image303.png"/><Relationship Id="rId37" Type="http://schemas.openxmlformats.org/officeDocument/2006/relationships/image" Target="../media/image308.png"/><Relationship Id="rId40" Type="http://schemas.openxmlformats.org/officeDocument/2006/relationships/image" Target="../media/image311.jpeg"/><Relationship Id="rId45" Type="http://schemas.openxmlformats.org/officeDocument/2006/relationships/image" Target="../media/image316.png"/><Relationship Id="rId53" Type="http://schemas.openxmlformats.org/officeDocument/2006/relationships/image" Target="../media/image324.png"/><Relationship Id="rId58" Type="http://schemas.openxmlformats.org/officeDocument/2006/relationships/image" Target="../media/image329.png"/><Relationship Id="rId66" Type="http://schemas.openxmlformats.org/officeDocument/2006/relationships/image" Target="../media/image337.png"/><Relationship Id="rId5" Type="http://schemas.openxmlformats.org/officeDocument/2006/relationships/image" Target="../media/image276.jpeg"/><Relationship Id="rId61" Type="http://schemas.openxmlformats.org/officeDocument/2006/relationships/image" Target="../media/image332.png"/><Relationship Id="rId19" Type="http://schemas.openxmlformats.org/officeDocument/2006/relationships/image" Target="../media/image290.jpeg"/><Relationship Id="rId14" Type="http://schemas.openxmlformats.org/officeDocument/2006/relationships/image" Target="../media/image285.png"/><Relationship Id="rId22" Type="http://schemas.openxmlformats.org/officeDocument/2006/relationships/image" Target="../media/image293.png"/><Relationship Id="rId27" Type="http://schemas.openxmlformats.org/officeDocument/2006/relationships/image" Target="../media/image298.png"/><Relationship Id="rId30" Type="http://schemas.openxmlformats.org/officeDocument/2006/relationships/image" Target="../media/image301.png"/><Relationship Id="rId35" Type="http://schemas.openxmlformats.org/officeDocument/2006/relationships/image" Target="../media/image306.jpeg"/><Relationship Id="rId43" Type="http://schemas.openxmlformats.org/officeDocument/2006/relationships/image" Target="../media/image314.png"/><Relationship Id="rId48" Type="http://schemas.openxmlformats.org/officeDocument/2006/relationships/image" Target="../media/image319.png"/><Relationship Id="rId56" Type="http://schemas.openxmlformats.org/officeDocument/2006/relationships/image" Target="../media/image327.png"/><Relationship Id="rId64" Type="http://schemas.openxmlformats.org/officeDocument/2006/relationships/image" Target="../media/image335.png"/><Relationship Id="rId8" Type="http://schemas.openxmlformats.org/officeDocument/2006/relationships/image" Target="../media/image279.jpeg"/><Relationship Id="rId51" Type="http://schemas.openxmlformats.org/officeDocument/2006/relationships/image" Target="../media/image322.png"/><Relationship Id="rId3" Type="http://schemas.openxmlformats.org/officeDocument/2006/relationships/image" Target="../media/image274.jpeg"/><Relationship Id="rId12" Type="http://schemas.openxmlformats.org/officeDocument/2006/relationships/image" Target="../media/image283.png"/><Relationship Id="rId17" Type="http://schemas.openxmlformats.org/officeDocument/2006/relationships/image" Target="../media/image288.jpeg"/><Relationship Id="rId25" Type="http://schemas.openxmlformats.org/officeDocument/2006/relationships/image" Target="../media/image296.png"/><Relationship Id="rId33" Type="http://schemas.openxmlformats.org/officeDocument/2006/relationships/image" Target="../media/image304.png"/><Relationship Id="rId38" Type="http://schemas.openxmlformats.org/officeDocument/2006/relationships/image" Target="../media/image309.jpeg"/><Relationship Id="rId46" Type="http://schemas.openxmlformats.org/officeDocument/2006/relationships/image" Target="../media/image317.png"/><Relationship Id="rId59" Type="http://schemas.openxmlformats.org/officeDocument/2006/relationships/image" Target="../media/image330.png"/><Relationship Id="rId20" Type="http://schemas.openxmlformats.org/officeDocument/2006/relationships/image" Target="../media/image291.png"/><Relationship Id="rId41" Type="http://schemas.openxmlformats.org/officeDocument/2006/relationships/image" Target="../media/image312.jpeg"/><Relationship Id="rId54" Type="http://schemas.openxmlformats.org/officeDocument/2006/relationships/image" Target="../media/image325.png"/><Relationship Id="rId62" Type="http://schemas.openxmlformats.org/officeDocument/2006/relationships/image" Target="../media/image333.png"/><Relationship Id="rId1" Type="http://schemas.openxmlformats.org/officeDocument/2006/relationships/image" Target="../media/image272.jpeg"/><Relationship Id="rId6" Type="http://schemas.openxmlformats.org/officeDocument/2006/relationships/image" Target="../media/image277.jpeg"/><Relationship Id="rId15" Type="http://schemas.openxmlformats.org/officeDocument/2006/relationships/image" Target="../media/image286.png"/><Relationship Id="rId23" Type="http://schemas.openxmlformats.org/officeDocument/2006/relationships/image" Target="../media/image294.png"/><Relationship Id="rId28" Type="http://schemas.openxmlformats.org/officeDocument/2006/relationships/image" Target="../media/image299.png"/><Relationship Id="rId36" Type="http://schemas.openxmlformats.org/officeDocument/2006/relationships/image" Target="../media/image307.png"/><Relationship Id="rId49" Type="http://schemas.openxmlformats.org/officeDocument/2006/relationships/image" Target="../media/image320.png"/><Relationship Id="rId57" Type="http://schemas.openxmlformats.org/officeDocument/2006/relationships/image" Target="../media/image328.png"/><Relationship Id="rId10" Type="http://schemas.openxmlformats.org/officeDocument/2006/relationships/image" Target="../media/image281.jpeg"/><Relationship Id="rId31" Type="http://schemas.openxmlformats.org/officeDocument/2006/relationships/image" Target="../media/image302.png"/><Relationship Id="rId44" Type="http://schemas.openxmlformats.org/officeDocument/2006/relationships/image" Target="../media/image315.jpeg"/><Relationship Id="rId52" Type="http://schemas.openxmlformats.org/officeDocument/2006/relationships/image" Target="../media/image323.png"/><Relationship Id="rId60" Type="http://schemas.openxmlformats.org/officeDocument/2006/relationships/image" Target="../media/image331.png"/><Relationship Id="rId65" Type="http://schemas.openxmlformats.org/officeDocument/2006/relationships/image" Target="../media/image336.png"/><Relationship Id="rId4" Type="http://schemas.openxmlformats.org/officeDocument/2006/relationships/image" Target="../media/image275.jpeg"/><Relationship Id="rId9" Type="http://schemas.openxmlformats.org/officeDocument/2006/relationships/image" Target="../media/image280.jpeg"/><Relationship Id="rId13" Type="http://schemas.openxmlformats.org/officeDocument/2006/relationships/image" Target="../media/image284.png"/><Relationship Id="rId18" Type="http://schemas.openxmlformats.org/officeDocument/2006/relationships/image" Target="../media/image289.jpeg"/><Relationship Id="rId39" Type="http://schemas.openxmlformats.org/officeDocument/2006/relationships/image" Target="../media/image310.jpeg"/></Relationships>
</file>

<file path=xl/drawings/_rels/drawing8.xml.rels><?xml version="1.0" encoding="UTF-8" standalone="yes"?>
<Relationships xmlns="http://schemas.openxmlformats.org/package/2006/relationships"><Relationship Id="rId13" Type="http://schemas.openxmlformats.org/officeDocument/2006/relationships/image" Target="../media/image350.png"/><Relationship Id="rId18" Type="http://schemas.openxmlformats.org/officeDocument/2006/relationships/image" Target="../media/image355.jpeg"/><Relationship Id="rId26" Type="http://schemas.openxmlformats.org/officeDocument/2006/relationships/image" Target="../media/image363.png"/><Relationship Id="rId39" Type="http://schemas.openxmlformats.org/officeDocument/2006/relationships/image" Target="../media/image376.png"/><Relationship Id="rId21" Type="http://schemas.openxmlformats.org/officeDocument/2006/relationships/image" Target="../media/image358.jpeg"/><Relationship Id="rId34" Type="http://schemas.openxmlformats.org/officeDocument/2006/relationships/image" Target="../media/image371.png"/><Relationship Id="rId42" Type="http://schemas.openxmlformats.org/officeDocument/2006/relationships/image" Target="../media/image379.png"/><Relationship Id="rId7" Type="http://schemas.openxmlformats.org/officeDocument/2006/relationships/image" Target="../media/image344.jpeg"/><Relationship Id="rId2" Type="http://schemas.openxmlformats.org/officeDocument/2006/relationships/image" Target="../media/image339.jpeg"/><Relationship Id="rId16" Type="http://schemas.openxmlformats.org/officeDocument/2006/relationships/image" Target="../media/image353.png"/><Relationship Id="rId29" Type="http://schemas.openxmlformats.org/officeDocument/2006/relationships/image" Target="../media/image366.png"/><Relationship Id="rId1" Type="http://schemas.openxmlformats.org/officeDocument/2006/relationships/image" Target="../media/image338.jpeg"/><Relationship Id="rId6" Type="http://schemas.openxmlformats.org/officeDocument/2006/relationships/image" Target="../media/image343.png"/><Relationship Id="rId11" Type="http://schemas.openxmlformats.org/officeDocument/2006/relationships/image" Target="../media/image348.png"/><Relationship Id="rId24" Type="http://schemas.openxmlformats.org/officeDocument/2006/relationships/image" Target="../media/image361.jpeg"/><Relationship Id="rId32" Type="http://schemas.openxmlformats.org/officeDocument/2006/relationships/image" Target="../media/image369.png"/><Relationship Id="rId37" Type="http://schemas.openxmlformats.org/officeDocument/2006/relationships/image" Target="../media/image374.png"/><Relationship Id="rId40" Type="http://schemas.openxmlformats.org/officeDocument/2006/relationships/image" Target="../media/image377.png"/><Relationship Id="rId45" Type="http://schemas.openxmlformats.org/officeDocument/2006/relationships/image" Target="../media/image382.png"/><Relationship Id="rId5" Type="http://schemas.openxmlformats.org/officeDocument/2006/relationships/image" Target="../media/image342.png"/><Relationship Id="rId15" Type="http://schemas.openxmlformats.org/officeDocument/2006/relationships/image" Target="../media/image352.png"/><Relationship Id="rId23" Type="http://schemas.openxmlformats.org/officeDocument/2006/relationships/image" Target="../media/image360.jpeg"/><Relationship Id="rId28" Type="http://schemas.openxmlformats.org/officeDocument/2006/relationships/image" Target="../media/image365.png"/><Relationship Id="rId36" Type="http://schemas.openxmlformats.org/officeDocument/2006/relationships/image" Target="../media/image373.png"/><Relationship Id="rId10" Type="http://schemas.openxmlformats.org/officeDocument/2006/relationships/image" Target="../media/image347.png"/><Relationship Id="rId19" Type="http://schemas.openxmlformats.org/officeDocument/2006/relationships/image" Target="../media/image356.jpeg"/><Relationship Id="rId31" Type="http://schemas.openxmlformats.org/officeDocument/2006/relationships/image" Target="../media/image368.png"/><Relationship Id="rId44" Type="http://schemas.openxmlformats.org/officeDocument/2006/relationships/image" Target="../media/image381.png"/><Relationship Id="rId4" Type="http://schemas.openxmlformats.org/officeDocument/2006/relationships/image" Target="../media/image341.jpeg"/><Relationship Id="rId9" Type="http://schemas.openxmlformats.org/officeDocument/2006/relationships/image" Target="../media/image346.png"/><Relationship Id="rId14" Type="http://schemas.openxmlformats.org/officeDocument/2006/relationships/image" Target="../media/image351.png"/><Relationship Id="rId22" Type="http://schemas.openxmlformats.org/officeDocument/2006/relationships/image" Target="../media/image359.png"/><Relationship Id="rId27" Type="http://schemas.openxmlformats.org/officeDocument/2006/relationships/image" Target="../media/image364.png"/><Relationship Id="rId30" Type="http://schemas.openxmlformats.org/officeDocument/2006/relationships/image" Target="../media/image367.png"/><Relationship Id="rId35" Type="http://schemas.openxmlformats.org/officeDocument/2006/relationships/image" Target="../media/image372.png"/><Relationship Id="rId43" Type="http://schemas.openxmlformats.org/officeDocument/2006/relationships/image" Target="../media/image380.png"/><Relationship Id="rId8" Type="http://schemas.openxmlformats.org/officeDocument/2006/relationships/image" Target="../media/image345.png"/><Relationship Id="rId3" Type="http://schemas.openxmlformats.org/officeDocument/2006/relationships/image" Target="../media/image340.png"/><Relationship Id="rId12" Type="http://schemas.openxmlformats.org/officeDocument/2006/relationships/image" Target="../media/image349.png"/><Relationship Id="rId17" Type="http://schemas.openxmlformats.org/officeDocument/2006/relationships/image" Target="../media/image354.png"/><Relationship Id="rId25" Type="http://schemas.openxmlformats.org/officeDocument/2006/relationships/image" Target="../media/image362.png"/><Relationship Id="rId33" Type="http://schemas.openxmlformats.org/officeDocument/2006/relationships/image" Target="../media/image370.png"/><Relationship Id="rId38" Type="http://schemas.openxmlformats.org/officeDocument/2006/relationships/image" Target="../media/image375.png"/><Relationship Id="rId46" Type="http://schemas.openxmlformats.org/officeDocument/2006/relationships/image" Target="../media/image383.png"/><Relationship Id="rId20" Type="http://schemas.openxmlformats.org/officeDocument/2006/relationships/image" Target="../media/image357.png"/><Relationship Id="rId41" Type="http://schemas.openxmlformats.org/officeDocument/2006/relationships/image" Target="../media/image378.png"/></Relationships>
</file>

<file path=xl/drawings/_rels/drawing9.xml.rels><?xml version="1.0" encoding="UTF-8" standalone="yes"?>
<Relationships xmlns="http://schemas.openxmlformats.org/package/2006/relationships"><Relationship Id="rId8" Type="http://schemas.openxmlformats.org/officeDocument/2006/relationships/image" Target="../media/image391.jpeg"/><Relationship Id="rId13" Type="http://schemas.openxmlformats.org/officeDocument/2006/relationships/image" Target="../media/image396.png"/><Relationship Id="rId3" Type="http://schemas.openxmlformats.org/officeDocument/2006/relationships/image" Target="../media/image386.jpeg"/><Relationship Id="rId7" Type="http://schemas.openxmlformats.org/officeDocument/2006/relationships/image" Target="../media/image390.png"/><Relationship Id="rId12" Type="http://schemas.openxmlformats.org/officeDocument/2006/relationships/image" Target="../media/image395.jpeg"/><Relationship Id="rId2" Type="http://schemas.openxmlformats.org/officeDocument/2006/relationships/image" Target="../media/image385.png"/><Relationship Id="rId1" Type="http://schemas.openxmlformats.org/officeDocument/2006/relationships/image" Target="../media/image384.jpeg"/><Relationship Id="rId6" Type="http://schemas.openxmlformats.org/officeDocument/2006/relationships/image" Target="../media/image389.jpeg"/><Relationship Id="rId11" Type="http://schemas.openxmlformats.org/officeDocument/2006/relationships/image" Target="../media/image394.jpeg"/><Relationship Id="rId5" Type="http://schemas.openxmlformats.org/officeDocument/2006/relationships/image" Target="../media/image388.jpeg"/><Relationship Id="rId10" Type="http://schemas.openxmlformats.org/officeDocument/2006/relationships/image" Target="../media/image393.png"/><Relationship Id="rId4" Type="http://schemas.openxmlformats.org/officeDocument/2006/relationships/image" Target="../media/image387.jpeg"/><Relationship Id="rId9" Type="http://schemas.openxmlformats.org/officeDocument/2006/relationships/image" Target="../media/image392.png"/></Relationships>
</file>

<file path=xl/drawings/drawing1.xml><?xml version="1.0" encoding="utf-8"?>
<xdr:wsDr xmlns:xdr="http://schemas.openxmlformats.org/drawingml/2006/spreadsheetDrawing" xmlns:a="http://schemas.openxmlformats.org/drawingml/2006/main">
  <xdr:twoCellAnchor>
    <xdr:from>
      <xdr:col>7</xdr:col>
      <xdr:colOff>819728</xdr:colOff>
      <xdr:row>2</xdr:row>
      <xdr:rowOff>454602</xdr:rowOff>
    </xdr:from>
    <xdr:to>
      <xdr:col>7</xdr:col>
      <xdr:colOff>4260273</xdr:colOff>
      <xdr:row>2</xdr:row>
      <xdr:rowOff>1988241</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846955" y="1320511"/>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130" name="Imagen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2"/>
        <a:stretch>
          <a:fillRect/>
        </a:stretch>
      </xdr:blipFill>
      <xdr:spPr>
        <a:xfrm>
          <a:off x="10990893" y="26948843"/>
          <a:ext cx="3114195" cy="2349500"/>
        </a:xfrm>
        <a:prstGeom prst="rect">
          <a:avLst/>
        </a:prstGeom>
      </xdr:spPr>
    </xdr:pic>
    <xdr:clientData/>
  </xdr:twoCellAnchor>
  <xdr:twoCellAnchor>
    <xdr:from>
      <xdr:col>7</xdr:col>
      <xdr:colOff>715303</xdr:colOff>
      <xdr:row>3</xdr:row>
      <xdr:rowOff>373063</xdr:rowOff>
    </xdr:from>
    <xdr:to>
      <xdr:col>7</xdr:col>
      <xdr:colOff>4385138</xdr:colOff>
      <xdr:row>3</xdr:row>
      <xdr:rowOff>2008909</xdr:rowOff>
    </xdr:to>
    <xdr:pic>
      <xdr:nvPicPr>
        <xdr:cNvPr id="334" name="Imagen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42530" y="3784745"/>
          <a:ext cx="3669835" cy="1635846"/>
        </a:xfrm>
        <a:prstGeom prst="rect">
          <a:avLst/>
        </a:prstGeom>
      </xdr:spPr>
    </xdr:pic>
    <xdr:clientData/>
  </xdr:twoCellAnchor>
  <xdr:twoCellAnchor>
    <xdr:from>
      <xdr:col>7</xdr:col>
      <xdr:colOff>796635</xdr:colOff>
      <xdr:row>35</xdr:row>
      <xdr:rowOff>346362</xdr:rowOff>
    </xdr:from>
    <xdr:to>
      <xdr:col>7</xdr:col>
      <xdr:colOff>4236944</xdr:colOff>
      <xdr:row>35</xdr:row>
      <xdr:rowOff>2355273</xdr:rowOff>
    </xdr:to>
    <xdr:pic>
      <xdr:nvPicPr>
        <xdr:cNvPr id="24" name="Imagen 23" descr="Cubierta HACEB 60 cms 4 Puestos Gas Natural Cristal ASL CG Mando Laterial Negro">
          <a:extLst>
            <a:ext uri="{FF2B5EF4-FFF2-40B4-BE49-F238E27FC236}">
              <a16:creationId xmlns:a16="http://schemas.microsoft.com/office/drawing/2014/main" id="{00000000-0008-0000-0000-000018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10096499" y="92773498"/>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1439350</xdr:colOff>
      <xdr:row>22</xdr:row>
      <xdr:rowOff>235961</xdr:rowOff>
    </xdr:from>
    <xdr:to>
      <xdr:col>7</xdr:col>
      <xdr:colOff>3518829</xdr:colOff>
      <xdr:row>22</xdr:row>
      <xdr:rowOff>2753591</xdr:rowOff>
    </xdr:to>
    <xdr:pic>
      <xdr:nvPicPr>
        <xdr:cNvPr id="150" name="Imagen 149">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5"/>
        <a:stretch>
          <a:fillRect/>
        </a:stretch>
      </xdr:blipFill>
      <xdr:spPr>
        <a:xfrm>
          <a:off x="10739214" y="92645779"/>
          <a:ext cx="2079479" cy="2517630"/>
        </a:xfrm>
        <a:prstGeom prst="rect">
          <a:avLst/>
        </a:prstGeom>
      </xdr:spPr>
    </xdr:pic>
    <xdr:clientData/>
  </xdr:twoCellAnchor>
  <xdr:twoCellAnchor>
    <xdr:from>
      <xdr:col>7</xdr:col>
      <xdr:colOff>603251</xdr:colOff>
      <xdr:row>15</xdr:row>
      <xdr:rowOff>335599</xdr:rowOff>
    </xdr:from>
    <xdr:to>
      <xdr:col>7</xdr:col>
      <xdr:colOff>4492626</xdr:colOff>
      <xdr:row>15</xdr:row>
      <xdr:rowOff>2114596</xdr:rowOff>
    </xdr:to>
    <xdr:pic>
      <xdr:nvPicPr>
        <xdr:cNvPr id="162" name="Imagen 161">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6"/>
        <a:stretch>
          <a:fillRect/>
        </a:stretch>
      </xdr:blipFill>
      <xdr:spPr>
        <a:xfrm>
          <a:off x="9903115" y="110756326"/>
          <a:ext cx="3889375" cy="1778997"/>
        </a:xfrm>
        <a:prstGeom prst="rect">
          <a:avLst/>
        </a:prstGeom>
      </xdr:spPr>
    </xdr:pic>
    <xdr:clientData/>
  </xdr:twoCellAnchor>
  <xdr:twoCellAnchor>
    <xdr:from>
      <xdr:col>7</xdr:col>
      <xdr:colOff>1565750</xdr:colOff>
      <xdr:row>23</xdr:row>
      <xdr:rowOff>183494</xdr:rowOff>
    </xdr:from>
    <xdr:to>
      <xdr:col>7</xdr:col>
      <xdr:colOff>3317669</xdr:colOff>
      <xdr:row>23</xdr:row>
      <xdr:rowOff>2940098</xdr:rowOff>
    </xdr:to>
    <xdr:pic>
      <xdr:nvPicPr>
        <xdr:cNvPr id="165" name="Imagen 164">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7"/>
        <a:stretch>
          <a:fillRect/>
        </a:stretch>
      </xdr:blipFill>
      <xdr:spPr>
        <a:xfrm>
          <a:off x="11592977" y="82479494"/>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728" name="Imagen 727">
          <a:extLst>
            <a:ext uri="{FF2B5EF4-FFF2-40B4-BE49-F238E27FC236}">
              <a16:creationId xmlns:a16="http://schemas.microsoft.com/office/drawing/2014/main" id="{00000000-0008-0000-0000-0000D802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591800" y="86553675"/>
          <a:ext cx="3810000" cy="1047750"/>
        </a:xfrm>
        <a:prstGeom prst="rect">
          <a:avLst/>
        </a:prstGeom>
      </xdr:spPr>
    </xdr:pic>
    <xdr:clientData/>
  </xdr:twoCellAnchor>
  <xdr:twoCellAnchor>
    <xdr:from>
      <xdr:col>7</xdr:col>
      <xdr:colOff>783648</xdr:colOff>
      <xdr:row>1</xdr:row>
      <xdr:rowOff>528732</xdr:rowOff>
    </xdr:from>
    <xdr:to>
      <xdr:col>7</xdr:col>
      <xdr:colOff>4281513</xdr:colOff>
      <xdr:row>1</xdr:row>
      <xdr:rowOff>1956955</xdr:rowOff>
    </xdr:to>
    <xdr:pic>
      <xdr:nvPicPr>
        <xdr:cNvPr id="4" name="Imagen 3">
          <a:extLst>
            <a:ext uri="{FF2B5EF4-FFF2-40B4-BE49-F238E27FC236}">
              <a16:creationId xmlns:a16="http://schemas.microsoft.com/office/drawing/2014/main" id="{17043DAE-8FDB-4C11-8700-B16B949BBAE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10875" y="6486187"/>
          <a:ext cx="3497865" cy="1428223"/>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2" name="Imagen 1">
          <a:extLst>
            <a:ext uri="{FF2B5EF4-FFF2-40B4-BE49-F238E27FC236}">
              <a16:creationId xmlns:a16="http://schemas.microsoft.com/office/drawing/2014/main" id="{FFBD2D1E-5E9A-48A9-BA13-A7D67A1EE186}"/>
            </a:ext>
          </a:extLst>
        </xdr:cNvPr>
        <xdr:cNvPicPr>
          <a:picLocks noChangeAspect="1"/>
        </xdr:cNvPicPr>
      </xdr:nvPicPr>
      <xdr:blipFill>
        <a:blip xmlns:r="http://schemas.openxmlformats.org/officeDocument/2006/relationships" r:embed="rId10"/>
        <a:stretch>
          <a:fillRect/>
        </a:stretch>
      </xdr:blipFill>
      <xdr:spPr>
        <a:xfrm>
          <a:off x="10742684" y="13289541"/>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7" name="Imagen 6">
          <a:extLst>
            <a:ext uri="{FF2B5EF4-FFF2-40B4-BE49-F238E27FC236}">
              <a16:creationId xmlns:a16="http://schemas.microsoft.com/office/drawing/2014/main" id="{B4D4D555-75CB-41A6-8D34-8F5009CB0A26}"/>
            </a:ext>
          </a:extLst>
        </xdr:cNvPr>
        <xdr:cNvPicPr>
          <a:picLocks noChangeAspect="1"/>
        </xdr:cNvPicPr>
      </xdr:nvPicPr>
      <xdr:blipFill>
        <a:blip xmlns:r="http://schemas.openxmlformats.org/officeDocument/2006/relationships" r:embed="rId10"/>
        <a:stretch>
          <a:fillRect/>
        </a:stretch>
      </xdr:blipFill>
      <xdr:spPr>
        <a:xfrm>
          <a:off x="10829276" y="1075098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8" name="Imagen 7">
          <a:extLst>
            <a:ext uri="{FF2B5EF4-FFF2-40B4-BE49-F238E27FC236}">
              <a16:creationId xmlns:a16="http://schemas.microsoft.com/office/drawing/2014/main" id="{0BA29056-37AB-467C-99A4-7FA9F50FC010}"/>
            </a:ext>
          </a:extLst>
        </xdr:cNvPr>
        <xdr:cNvPicPr>
          <a:picLocks noChangeAspect="1"/>
        </xdr:cNvPicPr>
      </xdr:nvPicPr>
      <xdr:blipFill>
        <a:blip xmlns:r="http://schemas.openxmlformats.org/officeDocument/2006/relationships" r:embed="rId11"/>
        <a:stretch>
          <a:fillRect/>
        </a:stretch>
      </xdr:blipFill>
      <xdr:spPr>
        <a:xfrm>
          <a:off x="10598727" y="1773670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0" name="Imagen 9">
          <a:extLst>
            <a:ext uri="{FF2B5EF4-FFF2-40B4-BE49-F238E27FC236}">
              <a16:creationId xmlns:a16="http://schemas.microsoft.com/office/drawing/2014/main" id="{AF4081C5-5A60-4430-8611-B9429B258105}"/>
            </a:ext>
          </a:extLst>
        </xdr:cNvPr>
        <xdr:cNvPicPr>
          <a:picLocks noChangeAspect="1"/>
        </xdr:cNvPicPr>
      </xdr:nvPicPr>
      <xdr:blipFill>
        <a:blip xmlns:r="http://schemas.openxmlformats.org/officeDocument/2006/relationships" r:embed="rId12"/>
        <a:stretch>
          <a:fillRect/>
        </a:stretch>
      </xdr:blipFill>
      <xdr:spPr>
        <a:xfrm>
          <a:off x="9999085" y="1248144"/>
          <a:ext cx="3611635" cy="1755187"/>
        </a:xfrm>
        <a:prstGeom prst="rect">
          <a:avLst/>
        </a:prstGeom>
      </xdr:spPr>
    </xdr:pic>
    <xdr:clientData/>
  </xdr:twoCellAnchor>
  <xdr:twoCellAnchor>
    <xdr:from>
      <xdr:col>7</xdr:col>
      <xdr:colOff>867146</xdr:colOff>
      <xdr:row>13</xdr:row>
      <xdr:rowOff>309251</xdr:rowOff>
    </xdr:from>
    <xdr:to>
      <xdr:col>7</xdr:col>
      <xdr:colOff>4234914</xdr:colOff>
      <xdr:row>13</xdr:row>
      <xdr:rowOff>2677936</xdr:rowOff>
    </xdr:to>
    <xdr:pic>
      <xdr:nvPicPr>
        <xdr:cNvPr id="11" name="Imagen 10">
          <a:extLst>
            <a:ext uri="{FF2B5EF4-FFF2-40B4-BE49-F238E27FC236}">
              <a16:creationId xmlns:a16="http://schemas.microsoft.com/office/drawing/2014/main" id="{C278712D-1EC8-44B3-B414-5443E087AE54}"/>
            </a:ext>
          </a:extLst>
        </xdr:cNvPr>
        <xdr:cNvPicPr>
          <a:picLocks noChangeAspect="1"/>
        </xdr:cNvPicPr>
      </xdr:nvPicPr>
      <xdr:blipFill>
        <a:blip xmlns:r="http://schemas.openxmlformats.org/officeDocument/2006/relationships" r:embed="rId13"/>
        <a:stretch>
          <a:fillRect/>
        </a:stretch>
      </xdr:blipFill>
      <xdr:spPr>
        <a:xfrm>
          <a:off x="10167010" y="34131660"/>
          <a:ext cx="3367768" cy="2368685"/>
        </a:xfrm>
        <a:prstGeom prst="rect">
          <a:avLst/>
        </a:prstGeom>
      </xdr:spPr>
    </xdr:pic>
    <xdr:clientData/>
  </xdr:twoCellAnchor>
  <xdr:twoCellAnchor>
    <xdr:from>
      <xdr:col>7</xdr:col>
      <xdr:colOff>1014971</xdr:colOff>
      <xdr:row>10</xdr:row>
      <xdr:rowOff>370641</xdr:rowOff>
    </xdr:from>
    <xdr:to>
      <xdr:col>7</xdr:col>
      <xdr:colOff>3908188</xdr:colOff>
      <xdr:row>10</xdr:row>
      <xdr:rowOff>2513765</xdr:rowOff>
    </xdr:to>
    <xdr:pic>
      <xdr:nvPicPr>
        <xdr:cNvPr id="13" name="Imagen 12">
          <a:extLst>
            <a:ext uri="{FF2B5EF4-FFF2-40B4-BE49-F238E27FC236}">
              <a16:creationId xmlns:a16="http://schemas.microsoft.com/office/drawing/2014/main" id="{52214805-E7EE-49FB-9178-CFD4ED5D0EB5}"/>
            </a:ext>
          </a:extLst>
        </xdr:cNvPr>
        <xdr:cNvPicPr>
          <a:picLocks noChangeAspect="1"/>
        </xdr:cNvPicPr>
      </xdr:nvPicPr>
      <xdr:blipFill>
        <a:blip xmlns:r="http://schemas.openxmlformats.org/officeDocument/2006/relationships" r:embed="rId14"/>
        <a:stretch>
          <a:fillRect/>
        </a:stretch>
      </xdr:blipFill>
      <xdr:spPr>
        <a:xfrm>
          <a:off x="10314835" y="37137141"/>
          <a:ext cx="2893217" cy="2143124"/>
        </a:xfrm>
        <a:prstGeom prst="rect">
          <a:avLst/>
        </a:prstGeom>
      </xdr:spPr>
    </xdr:pic>
    <xdr:clientData/>
  </xdr:twoCellAnchor>
  <xdr:twoCellAnchor>
    <xdr:from>
      <xdr:col>7</xdr:col>
      <xdr:colOff>958170</xdr:colOff>
      <xdr:row>11</xdr:row>
      <xdr:rowOff>476250</xdr:rowOff>
    </xdr:from>
    <xdr:to>
      <xdr:col>7</xdr:col>
      <xdr:colOff>3773480</xdr:colOff>
      <xdr:row>11</xdr:row>
      <xdr:rowOff>2660292</xdr:rowOff>
    </xdr:to>
    <xdr:pic>
      <xdr:nvPicPr>
        <xdr:cNvPr id="14" name="Imagen 13">
          <a:extLst>
            <a:ext uri="{FF2B5EF4-FFF2-40B4-BE49-F238E27FC236}">
              <a16:creationId xmlns:a16="http://schemas.microsoft.com/office/drawing/2014/main" id="{EF0910B1-D094-402F-9335-EAEE34CC15A3}"/>
            </a:ext>
          </a:extLst>
        </xdr:cNvPr>
        <xdr:cNvPicPr>
          <a:picLocks noChangeAspect="1"/>
        </xdr:cNvPicPr>
      </xdr:nvPicPr>
      <xdr:blipFill>
        <a:blip xmlns:r="http://schemas.openxmlformats.org/officeDocument/2006/relationships" r:embed="rId15"/>
        <a:stretch>
          <a:fillRect/>
        </a:stretch>
      </xdr:blipFill>
      <xdr:spPr>
        <a:xfrm>
          <a:off x="10985397" y="38818705"/>
          <a:ext cx="2815310" cy="2184042"/>
        </a:xfrm>
        <a:prstGeom prst="rect">
          <a:avLst/>
        </a:prstGeom>
      </xdr:spPr>
    </xdr:pic>
    <xdr:clientData/>
  </xdr:twoCellAnchor>
  <xdr:twoCellAnchor>
    <xdr:from>
      <xdr:col>7</xdr:col>
      <xdr:colOff>870240</xdr:colOff>
      <xdr:row>17</xdr:row>
      <xdr:rowOff>662421</xdr:rowOff>
    </xdr:from>
    <xdr:to>
      <xdr:col>7</xdr:col>
      <xdr:colOff>4139046</xdr:colOff>
      <xdr:row>17</xdr:row>
      <xdr:rowOff>2658993</xdr:rowOff>
    </xdr:to>
    <xdr:pic>
      <xdr:nvPicPr>
        <xdr:cNvPr id="15" name="Imagen 14">
          <a:extLst>
            <a:ext uri="{FF2B5EF4-FFF2-40B4-BE49-F238E27FC236}">
              <a16:creationId xmlns:a16="http://schemas.microsoft.com/office/drawing/2014/main" id="{303038C9-B34A-4D9B-A2DD-046DA13BBD22}"/>
            </a:ext>
          </a:extLst>
        </xdr:cNvPr>
        <xdr:cNvPicPr>
          <a:picLocks noChangeAspect="1"/>
        </xdr:cNvPicPr>
      </xdr:nvPicPr>
      <xdr:blipFill>
        <a:blip xmlns:r="http://schemas.openxmlformats.org/officeDocument/2006/relationships" r:embed="rId16"/>
        <a:stretch>
          <a:fillRect/>
        </a:stretch>
      </xdr:blipFill>
      <xdr:spPr>
        <a:xfrm>
          <a:off x="10170104" y="19521921"/>
          <a:ext cx="3268806" cy="1996572"/>
        </a:xfrm>
        <a:prstGeom prst="rect">
          <a:avLst/>
        </a:prstGeom>
      </xdr:spPr>
    </xdr:pic>
    <xdr:clientData/>
  </xdr:twoCellAnchor>
  <xdr:twoCellAnchor>
    <xdr:from>
      <xdr:col>7</xdr:col>
      <xdr:colOff>658091</xdr:colOff>
      <xdr:row>18</xdr:row>
      <xdr:rowOff>279978</xdr:rowOff>
    </xdr:from>
    <xdr:to>
      <xdr:col>7</xdr:col>
      <xdr:colOff>4297361</xdr:colOff>
      <xdr:row>18</xdr:row>
      <xdr:rowOff>2615046</xdr:rowOff>
    </xdr:to>
    <xdr:pic>
      <xdr:nvPicPr>
        <xdr:cNvPr id="17" name="Imagen 16">
          <a:extLst>
            <a:ext uri="{FF2B5EF4-FFF2-40B4-BE49-F238E27FC236}">
              <a16:creationId xmlns:a16="http://schemas.microsoft.com/office/drawing/2014/main" id="{8D929AB9-C587-4017-A397-8D356B6C34D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9957955" y="24785205"/>
          <a:ext cx="3639270" cy="2335068"/>
        </a:xfrm>
        <a:prstGeom prst="rect">
          <a:avLst/>
        </a:prstGeom>
      </xdr:spPr>
    </xdr:pic>
    <xdr:clientData/>
  </xdr:twoCellAnchor>
  <xdr:twoCellAnchor>
    <xdr:from>
      <xdr:col>7</xdr:col>
      <xdr:colOff>1248353</xdr:colOff>
      <xdr:row>19</xdr:row>
      <xdr:rowOff>171419</xdr:rowOff>
    </xdr:from>
    <xdr:to>
      <xdr:col>7</xdr:col>
      <xdr:colOff>3896590</xdr:colOff>
      <xdr:row>19</xdr:row>
      <xdr:rowOff>2825730</xdr:rowOff>
    </xdr:to>
    <xdr:pic>
      <xdr:nvPicPr>
        <xdr:cNvPr id="18" name="Imagen 17">
          <a:extLst>
            <a:ext uri="{FF2B5EF4-FFF2-40B4-BE49-F238E27FC236}">
              <a16:creationId xmlns:a16="http://schemas.microsoft.com/office/drawing/2014/main" id="{A8DF780D-3C1D-402E-8D05-9338F7D88246}"/>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48217" y="30893874"/>
          <a:ext cx="2648237" cy="2654311"/>
        </a:xfrm>
        <a:prstGeom prst="rect">
          <a:avLst/>
        </a:prstGeom>
      </xdr:spPr>
    </xdr:pic>
    <xdr:clientData/>
  </xdr:twoCellAnchor>
  <xdr:twoCellAnchor>
    <xdr:from>
      <xdr:col>7</xdr:col>
      <xdr:colOff>844262</xdr:colOff>
      <xdr:row>16</xdr:row>
      <xdr:rowOff>487724</xdr:rowOff>
    </xdr:from>
    <xdr:to>
      <xdr:col>7</xdr:col>
      <xdr:colOff>4286246</xdr:colOff>
      <xdr:row>16</xdr:row>
      <xdr:rowOff>2355273</xdr:rowOff>
    </xdr:to>
    <xdr:pic>
      <xdr:nvPicPr>
        <xdr:cNvPr id="20" name="Imagen 19">
          <a:extLst>
            <a:ext uri="{FF2B5EF4-FFF2-40B4-BE49-F238E27FC236}">
              <a16:creationId xmlns:a16="http://schemas.microsoft.com/office/drawing/2014/main" id="{7713CE1D-55E7-4DC7-94A5-05CCC1AB434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144126" y="28092906"/>
          <a:ext cx="3441984" cy="1867549"/>
        </a:xfrm>
        <a:prstGeom prst="rect">
          <a:avLst/>
        </a:prstGeom>
      </xdr:spPr>
    </xdr:pic>
    <xdr:clientData/>
  </xdr:twoCellAnchor>
  <xdr:twoCellAnchor>
    <xdr:from>
      <xdr:col>7</xdr:col>
      <xdr:colOff>1598687</xdr:colOff>
      <xdr:row>25</xdr:row>
      <xdr:rowOff>222971</xdr:rowOff>
    </xdr:from>
    <xdr:to>
      <xdr:col>7</xdr:col>
      <xdr:colOff>3221183</xdr:colOff>
      <xdr:row>25</xdr:row>
      <xdr:rowOff>2821451</xdr:rowOff>
    </xdr:to>
    <xdr:pic>
      <xdr:nvPicPr>
        <xdr:cNvPr id="22" name="Imagen 21">
          <a:extLst>
            <a:ext uri="{FF2B5EF4-FFF2-40B4-BE49-F238E27FC236}">
              <a16:creationId xmlns:a16="http://schemas.microsoft.com/office/drawing/2014/main" id="{D07127F2-0546-486F-842C-325E32236F4B}"/>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898551" y="83332926"/>
          <a:ext cx="1622496" cy="2598480"/>
        </a:xfrm>
        <a:prstGeom prst="rect">
          <a:avLst/>
        </a:prstGeom>
      </xdr:spPr>
    </xdr:pic>
    <xdr:clientData/>
  </xdr:twoCellAnchor>
  <xdr:twoCellAnchor>
    <xdr:from>
      <xdr:col>7</xdr:col>
      <xdr:colOff>1673063</xdr:colOff>
      <xdr:row>32</xdr:row>
      <xdr:rowOff>172871</xdr:rowOff>
    </xdr:from>
    <xdr:to>
      <xdr:col>7</xdr:col>
      <xdr:colOff>3273137</xdr:colOff>
      <xdr:row>32</xdr:row>
      <xdr:rowOff>2840929</xdr:rowOff>
    </xdr:to>
    <xdr:pic>
      <xdr:nvPicPr>
        <xdr:cNvPr id="23" name="Imagen 22">
          <a:extLst>
            <a:ext uri="{FF2B5EF4-FFF2-40B4-BE49-F238E27FC236}">
              <a16:creationId xmlns:a16="http://schemas.microsoft.com/office/drawing/2014/main" id="{1FE3E65F-C603-4F18-8F64-3F501899D390}"/>
            </a:ext>
          </a:extLst>
        </xdr:cNvPr>
        <xdr:cNvPicPr>
          <a:picLocks noChangeAspect="1"/>
        </xdr:cNvPicPr>
      </xdr:nvPicPr>
      <xdr:blipFill>
        <a:blip xmlns:r="http://schemas.openxmlformats.org/officeDocument/2006/relationships" r:embed="rId21"/>
        <a:stretch>
          <a:fillRect/>
        </a:stretch>
      </xdr:blipFill>
      <xdr:spPr>
        <a:xfrm>
          <a:off x="10972927" y="77186826"/>
          <a:ext cx="1600074" cy="2668058"/>
        </a:xfrm>
        <a:prstGeom prst="rect">
          <a:avLst/>
        </a:prstGeom>
      </xdr:spPr>
    </xdr:pic>
    <xdr:clientData/>
  </xdr:twoCellAnchor>
  <xdr:twoCellAnchor>
    <xdr:from>
      <xdr:col>7</xdr:col>
      <xdr:colOff>1531422</xdr:colOff>
      <xdr:row>24</xdr:row>
      <xdr:rowOff>166996</xdr:rowOff>
    </xdr:from>
    <xdr:to>
      <xdr:col>7</xdr:col>
      <xdr:colOff>3377046</xdr:colOff>
      <xdr:row>24</xdr:row>
      <xdr:rowOff>2886393</xdr:rowOff>
    </xdr:to>
    <xdr:pic>
      <xdr:nvPicPr>
        <xdr:cNvPr id="26" name="Imagen 25">
          <a:extLst>
            <a:ext uri="{FF2B5EF4-FFF2-40B4-BE49-F238E27FC236}">
              <a16:creationId xmlns:a16="http://schemas.microsoft.com/office/drawing/2014/main" id="{1436A4AB-8914-4820-A38A-A9E1B080050B}"/>
            </a:ext>
          </a:extLst>
        </xdr:cNvPr>
        <xdr:cNvPicPr>
          <a:picLocks noChangeAspect="1"/>
        </xdr:cNvPicPr>
      </xdr:nvPicPr>
      <xdr:blipFill>
        <a:blip xmlns:r="http://schemas.openxmlformats.org/officeDocument/2006/relationships" r:embed="rId22"/>
        <a:stretch>
          <a:fillRect/>
        </a:stretch>
      </xdr:blipFill>
      <xdr:spPr>
        <a:xfrm>
          <a:off x="10831286" y="89476860"/>
          <a:ext cx="1845624" cy="2719397"/>
        </a:xfrm>
        <a:prstGeom prst="rect">
          <a:avLst/>
        </a:prstGeom>
      </xdr:spPr>
    </xdr:pic>
    <xdr:clientData/>
  </xdr:twoCellAnchor>
  <xdr:twoCellAnchor>
    <xdr:from>
      <xdr:col>7</xdr:col>
      <xdr:colOff>1613797</xdr:colOff>
      <xdr:row>31</xdr:row>
      <xdr:rowOff>477545</xdr:rowOff>
    </xdr:from>
    <xdr:to>
      <xdr:col>7</xdr:col>
      <xdr:colOff>3412964</xdr:colOff>
      <xdr:row>31</xdr:row>
      <xdr:rowOff>2867211</xdr:rowOff>
    </xdr:to>
    <xdr:pic>
      <xdr:nvPicPr>
        <xdr:cNvPr id="28" name="Imagen 27">
          <a:extLst>
            <a:ext uri="{FF2B5EF4-FFF2-40B4-BE49-F238E27FC236}">
              <a16:creationId xmlns:a16="http://schemas.microsoft.com/office/drawing/2014/main" id="{5FD363FB-9730-484E-A1C2-2EB561723460}"/>
            </a:ext>
          </a:extLst>
        </xdr:cNvPr>
        <xdr:cNvPicPr>
          <a:picLocks noChangeAspect="1"/>
        </xdr:cNvPicPr>
      </xdr:nvPicPr>
      <xdr:blipFill>
        <a:blip xmlns:r="http://schemas.openxmlformats.org/officeDocument/2006/relationships" r:embed="rId23"/>
        <a:stretch>
          <a:fillRect/>
        </a:stretch>
      </xdr:blipFill>
      <xdr:spPr>
        <a:xfrm>
          <a:off x="11641024" y="76590954"/>
          <a:ext cx="1799167" cy="2389666"/>
        </a:xfrm>
        <a:prstGeom prst="rect">
          <a:avLst/>
        </a:prstGeom>
      </xdr:spPr>
    </xdr:pic>
    <xdr:clientData/>
  </xdr:twoCellAnchor>
  <xdr:twoCellAnchor>
    <xdr:from>
      <xdr:col>7</xdr:col>
      <xdr:colOff>1728574</xdr:colOff>
      <xdr:row>30</xdr:row>
      <xdr:rowOff>222375</xdr:rowOff>
    </xdr:from>
    <xdr:to>
      <xdr:col>7</xdr:col>
      <xdr:colOff>3342410</xdr:colOff>
      <xdr:row>30</xdr:row>
      <xdr:rowOff>2834538</xdr:rowOff>
    </xdr:to>
    <xdr:pic>
      <xdr:nvPicPr>
        <xdr:cNvPr id="29" name="Imagen 28">
          <a:extLst>
            <a:ext uri="{FF2B5EF4-FFF2-40B4-BE49-F238E27FC236}">
              <a16:creationId xmlns:a16="http://schemas.microsoft.com/office/drawing/2014/main" id="{F890EDB8-0D6E-406F-9672-5EC330884F9E}"/>
            </a:ext>
          </a:extLst>
        </xdr:cNvPr>
        <xdr:cNvPicPr>
          <a:picLocks noChangeAspect="1"/>
        </xdr:cNvPicPr>
      </xdr:nvPicPr>
      <xdr:blipFill>
        <a:blip xmlns:r="http://schemas.openxmlformats.org/officeDocument/2006/relationships" r:embed="rId24"/>
        <a:stretch>
          <a:fillRect/>
        </a:stretch>
      </xdr:blipFill>
      <xdr:spPr>
        <a:xfrm>
          <a:off x="11755801" y="48436193"/>
          <a:ext cx="1613836" cy="2612163"/>
        </a:xfrm>
        <a:prstGeom prst="rect">
          <a:avLst/>
        </a:prstGeom>
      </xdr:spPr>
    </xdr:pic>
    <xdr:clientData/>
  </xdr:twoCellAnchor>
  <xdr:twoCellAnchor>
    <xdr:from>
      <xdr:col>7</xdr:col>
      <xdr:colOff>1718469</xdr:colOff>
      <xdr:row>33</xdr:row>
      <xdr:rowOff>360932</xdr:rowOff>
    </xdr:from>
    <xdr:to>
      <xdr:col>7</xdr:col>
      <xdr:colOff>3222625</xdr:colOff>
      <xdr:row>33</xdr:row>
      <xdr:rowOff>2904640</xdr:rowOff>
    </xdr:to>
    <xdr:pic>
      <xdr:nvPicPr>
        <xdr:cNvPr id="30" name="Imagen 29">
          <a:extLst>
            <a:ext uri="{FF2B5EF4-FFF2-40B4-BE49-F238E27FC236}">
              <a16:creationId xmlns:a16="http://schemas.microsoft.com/office/drawing/2014/main" id="{6371A861-01E0-474D-AC25-79BA64D9B89B}"/>
            </a:ext>
          </a:extLst>
        </xdr:cNvPr>
        <xdr:cNvPicPr>
          <a:picLocks noChangeAspect="1"/>
        </xdr:cNvPicPr>
      </xdr:nvPicPr>
      <xdr:blipFill>
        <a:blip xmlns:r="http://schemas.openxmlformats.org/officeDocument/2006/relationships" r:embed="rId25"/>
        <a:stretch>
          <a:fillRect/>
        </a:stretch>
      </xdr:blipFill>
      <xdr:spPr>
        <a:xfrm>
          <a:off x="11745696" y="79782114"/>
          <a:ext cx="1504156" cy="2543708"/>
        </a:xfrm>
        <a:prstGeom prst="rect">
          <a:avLst/>
        </a:prstGeom>
      </xdr:spPr>
    </xdr:pic>
    <xdr:clientData/>
  </xdr:twoCellAnchor>
  <xdr:twoCellAnchor>
    <xdr:from>
      <xdr:col>7</xdr:col>
      <xdr:colOff>1832483</xdr:colOff>
      <xdr:row>29</xdr:row>
      <xdr:rowOff>243538</xdr:rowOff>
    </xdr:from>
    <xdr:to>
      <xdr:col>7</xdr:col>
      <xdr:colOff>3308857</xdr:colOff>
      <xdr:row>29</xdr:row>
      <xdr:rowOff>2909447</xdr:rowOff>
    </xdr:to>
    <xdr:pic>
      <xdr:nvPicPr>
        <xdr:cNvPr id="32" name="Imagen 31">
          <a:extLst>
            <a:ext uri="{FF2B5EF4-FFF2-40B4-BE49-F238E27FC236}">
              <a16:creationId xmlns:a16="http://schemas.microsoft.com/office/drawing/2014/main" id="{C9DF99D6-0482-410D-BD0B-701E246829D6}"/>
            </a:ext>
          </a:extLst>
        </xdr:cNvPr>
        <xdr:cNvPicPr>
          <a:picLocks noChangeAspect="1"/>
        </xdr:cNvPicPr>
      </xdr:nvPicPr>
      <xdr:blipFill>
        <a:blip xmlns:r="http://schemas.openxmlformats.org/officeDocument/2006/relationships" r:embed="rId26"/>
        <a:stretch>
          <a:fillRect/>
        </a:stretch>
      </xdr:blipFill>
      <xdr:spPr>
        <a:xfrm>
          <a:off x="11132347" y="74036311"/>
          <a:ext cx="1476374" cy="2665909"/>
        </a:xfrm>
        <a:prstGeom prst="rect">
          <a:avLst/>
        </a:prstGeom>
      </xdr:spPr>
    </xdr:pic>
    <xdr:clientData/>
  </xdr:twoCellAnchor>
  <xdr:twoCellAnchor>
    <xdr:from>
      <xdr:col>7</xdr:col>
      <xdr:colOff>1737850</xdr:colOff>
      <xdr:row>34</xdr:row>
      <xdr:rowOff>92191</xdr:rowOff>
    </xdr:from>
    <xdr:to>
      <xdr:col>7</xdr:col>
      <xdr:colOff>3238500</xdr:colOff>
      <xdr:row>34</xdr:row>
      <xdr:rowOff>2629970</xdr:rowOff>
    </xdr:to>
    <xdr:pic>
      <xdr:nvPicPr>
        <xdr:cNvPr id="33" name="Imagen 32">
          <a:extLst>
            <a:ext uri="{FF2B5EF4-FFF2-40B4-BE49-F238E27FC236}">
              <a16:creationId xmlns:a16="http://schemas.microsoft.com/office/drawing/2014/main" id="{8FFDD110-D55B-45F7-AC7B-91C6B668D68A}"/>
            </a:ext>
          </a:extLst>
        </xdr:cNvPr>
        <xdr:cNvPicPr>
          <a:picLocks noChangeAspect="1"/>
        </xdr:cNvPicPr>
      </xdr:nvPicPr>
      <xdr:blipFill>
        <a:blip xmlns:r="http://schemas.openxmlformats.org/officeDocument/2006/relationships" r:embed="rId27"/>
        <a:stretch>
          <a:fillRect/>
        </a:stretch>
      </xdr:blipFill>
      <xdr:spPr>
        <a:xfrm>
          <a:off x="11765077" y="48306009"/>
          <a:ext cx="1500650" cy="2537779"/>
        </a:xfrm>
        <a:prstGeom prst="rect">
          <a:avLst/>
        </a:prstGeom>
      </xdr:spPr>
    </xdr:pic>
    <xdr:clientData/>
  </xdr:twoCellAnchor>
  <xdr:twoCellAnchor>
    <xdr:from>
      <xdr:col>7</xdr:col>
      <xdr:colOff>1464827</xdr:colOff>
      <xdr:row>27</xdr:row>
      <xdr:rowOff>155865</xdr:rowOff>
    </xdr:from>
    <xdr:to>
      <xdr:col>7</xdr:col>
      <xdr:colOff>3515590</xdr:colOff>
      <xdr:row>27</xdr:row>
      <xdr:rowOff>2944769</xdr:rowOff>
    </xdr:to>
    <xdr:pic>
      <xdr:nvPicPr>
        <xdr:cNvPr id="34" name="Imagen 33">
          <a:extLst>
            <a:ext uri="{FF2B5EF4-FFF2-40B4-BE49-F238E27FC236}">
              <a16:creationId xmlns:a16="http://schemas.microsoft.com/office/drawing/2014/main" id="{035F7CDB-B497-4E49-9AD9-AB40299B70CD}"/>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a:stretch/>
      </xdr:blipFill>
      <xdr:spPr>
        <a:xfrm>
          <a:off x="10764691" y="80269774"/>
          <a:ext cx="2050763" cy="2788904"/>
        </a:xfrm>
        <a:prstGeom prst="rect">
          <a:avLst/>
        </a:prstGeom>
      </xdr:spPr>
    </xdr:pic>
    <xdr:clientData/>
  </xdr:twoCellAnchor>
  <xdr:twoCellAnchor>
    <xdr:from>
      <xdr:col>7</xdr:col>
      <xdr:colOff>1813935</xdr:colOff>
      <xdr:row>36</xdr:row>
      <xdr:rowOff>89477</xdr:rowOff>
    </xdr:from>
    <xdr:to>
      <xdr:col>7</xdr:col>
      <xdr:colOff>3359727</xdr:colOff>
      <xdr:row>36</xdr:row>
      <xdr:rowOff>2941305</xdr:rowOff>
    </xdr:to>
    <xdr:pic>
      <xdr:nvPicPr>
        <xdr:cNvPr id="36" name="Imagen 35">
          <a:extLst>
            <a:ext uri="{FF2B5EF4-FFF2-40B4-BE49-F238E27FC236}">
              <a16:creationId xmlns:a16="http://schemas.microsoft.com/office/drawing/2014/main" id="{A66154AD-D949-40A3-B1F7-3803B4636BA5}"/>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841162" y="97746704"/>
          <a:ext cx="1545792" cy="2851828"/>
        </a:xfrm>
        <a:prstGeom prst="rect">
          <a:avLst/>
        </a:prstGeom>
      </xdr:spPr>
    </xdr:pic>
    <xdr:clientData/>
  </xdr:twoCellAnchor>
  <xdr:twoCellAnchor>
    <xdr:from>
      <xdr:col>7</xdr:col>
      <xdr:colOff>1915274</xdr:colOff>
      <xdr:row>37</xdr:row>
      <xdr:rowOff>53397</xdr:rowOff>
    </xdr:from>
    <xdr:to>
      <xdr:col>7</xdr:col>
      <xdr:colOff>3411682</xdr:colOff>
      <xdr:row>37</xdr:row>
      <xdr:rowOff>2861634</xdr:rowOff>
    </xdr:to>
    <xdr:pic>
      <xdr:nvPicPr>
        <xdr:cNvPr id="37" name="Imagen 36">
          <a:extLst>
            <a:ext uri="{FF2B5EF4-FFF2-40B4-BE49-F238E27FC236}">
              <a16:creationId xmlns:a16="http://schemas.microsoft.com/office/drawing/2014/main" id="{6978DEFC-6C22-4CF0-9011-9E3C800A8D3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942501" y="48267215"/>
          <a:ext cx="1496408" cy="2808237"/>
        </a:xfrm>
        <a:prstGeom prst="rect">
          <a:avLst/>
        </a:prstGeom>
      </xdr:spPr>
    </xdr:pic>
    <xdr:clientData/>
  </xdr:twoCellAnchor>
  <xdr:twoCellAnchor>
    <xdr:from>
      <xdr:col>7</xdr:col>
      <xdr:colOff>1818410</xdr:colOff>
      <xdr:row>28</xdr:row>
      <xdr:rowOff>86590</xdr:rowOff>
    </xdr:from>
    <xdr:to>
      <xdr:col>7</xdr:col>
      <xdr:colOff>3377045</xdr:colOff>
      <xdr:row>28</xdr:row>
      <xdr:rowOff>2898772</xdr:rowOff>
    </xdr:to>
    <xdr:pic>
      <xdr:nvPicPr>
        <xdr:cNvPr id="38" name="Imagen 37">
          <a:extLst>
            <a:ext uri="{FF2B5EF4-FFF2-40B4-BE49-F238E27FC236}">
              <a16:creationId xmlns:a16="http://schemas.microsoft.com/office/drawing/2014/main" id="{6E26D448-091F-4943-826C-CB245F1B9692}"/>
            </a:ext>
          </a:extLst>
        </xdr:cNvPr>
        <xdr:cNvPicPr>
          <a:picLocks noChangeAspect="1"/>
        </xdr:cNvPicPr>
      </xdr:nvPicPr>
      <xdr:blipFill>
        <a:blip xmlns:r="http://schemas.openxmlformats.org/officeDocument/2006/relationships" r:embed="rId31"/>
        <a:stretch>
          <a:fillRect/>
        </a:stretch>
      </xdr:blipFill>
      <xdr:spPr>
        <a:xfrm>
          <a:off x="11845637" y="66882817"/>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825501</xdr:colOff>
      <xdr:row>12</xdr:row>
      <xdr:rowOff>194585</xdr:rowOff>
    </xdr:from>
    <xdr:to>
      <xdr:col>7</xdr:col>
      <xdr:colOff>4071021</xdr:colOff>
      <xdr:row>12</xdr:row>
      <xdr:rowOff>2632363</xdr:rowOff>
    </xdr:to>
    <xdr:pic>
      <xdr:nvPicPr>
        <xdr:cNvPr id="764" name="Imagen 763">
          <a:extLst>
            <a:ext uri="{FF2B5EF4-FFF2-40B4-BE49-F238E27FC236}">
              <a16:creationId xmlns:a16="http://schemas.microsoft.com/office/drawing/2014/main" id="{C953D099-DA10-4BF4-9037-A6CBBC2A417F}"/>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125365" y="25202040"/>
          <a:ext cx="3245520" cy="2437778"/>
        </a:xfrm>
        <a:prstGeom prst="rect">
          <a:avLst/>
        </a:prstGeom>
      </xdr:spPr>
    </xdr:pic>
    <xdr:clientData/>
  </xdr:twoCellAnchor>
  <xdr:twoCellAnchor>
    <xdr:from>
      <xdr:col>7</xdr:col>
      <xdr:colOff>894774</xdr:colOff>
      <xdr:row>14</xdr:row>
      <xdr:rowOff>221319</xdr:rowOff>
    </xdr:from>
    <xdr:to>
      <xdr:col>7</xdr:col>
      <xdr:colOff>4139046</xdr:colOff>
      <xdr:row>14</xdr:row>
      <xdr:rowOff>2468748</xdr:rowOff>
    </xdr:to>
    <xdr:pic>
      <xdr:nvPicPr>
        <xdr:cNvPr id="765" name="Imagen 764">
          <a:extLst>
            <a:ext uri="{FF2B5EF4-FFF2-40B4-BE49-F238E27FC236}">
              <a16:creationId xmlns:a16="http://schemas.microsoft.com/office/drawing/2014/main" id="{1D32E76E-88C5-4B63-8F81-48C3C7AA3728}"/>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194638" y="22180774"/>
          <a:ext cx="3244272" cy="2247429"/>
        </a:xfrm>
        <a:prstGeom prst="rect">
          <a:avLst/>
        </a:prstGeom>
      </xdr:spPr>
    </xdr:pic>
    <xdr:clientData/>
  </xdr:twoCellAnchor>
  <xdr:twoCellAnchor>
    <xdr:from>
      <xdr:col>7</xdr:col>
      <xdr:colOff>619125</xdr:colOff>
      <xdr:row>21</xdr:row>
      <xdr:rowOff>460375</xdr:rowOff>
    </xdr:from>
    <xdr:to>
      <xdr:col>7</xdr:col>
      <xdr:colOff>4299067</xdr:colOff>
      <xdr:row>21</xdr:row>
      <xdr:rowOff>2147455</xdr:rowOff>
    </xdr:to>
    <xdr:pic>
      <xdr:nvPicPr>
        <xdr:cNvPr id="766" name="Imagen 765">
          <a:extLst>
            <a:ext uri="{FF2B5EF4-FFF2-40B4-BE49-F238E27FC236}">
              <a16:creationId xmlns:a16="http://schemas.microsoft.com/office/drawing/2014/main" id="{609EEAA7-93FE-4ED9-B2AE-D7433774DE1C}"/>
            </a:ext>
          </a:extLst>
        </xdr:cNvPr>
        <xdr:cNvPicPr>
          <a:picLocks noChangeAspect="1"/>
        </xdr:cNvPicPr>
      </xdr:nvPicPr>
      <xdr:blipFill>
        <a:blip xmlns:r="http://schemas.openxmlformats.org/officeDocument/2006/relationships" r:embed="rId34"/>
        <a:stretch>
          <a:fillRect/>
        </a:stretch>
      </xdr:blipFill>
      <xdr:spPr>
        <a:xfrm>
          <a:off x="9918989" y="107919693"/>
          <a:ext cx="3679942" cy="1687080"/>
        </a:xfrm>
        <a:prstGeom prst="rect">
          <a:avLst/>
        </a:prstGeom>
      </xdr:spPr>
    </xdr:pic>
    <xdr:clientData/>
  </xdr:twoCellAnchor>
  <xdr:oneCellAnchor>
    <xdr:from>
      <xdr:col>7</xdr:col>
      <xdr:colOff>0</xdr:colOff>
      <xdr:row>25</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1622135</xdr:colOff>
      <xdr:row>26</xdr:row>
      <xdr:rowOff>97161</xdr:rowOff>
    </xdr:from>
    <xdr:to>
      <xdr:col>7</xdr:col>
      <xdr:colOff>3428998</xdr:colOff>
      <xdr:row>26</xdr:row>
      <xdr:rowOff>2883802</xdr:rowOff>
    </xdr:to>
    <xdr:pic>
      <xdr:nvPicPr>
        <xdr:cNvPr id="327" name="Imagen 326">
          <a:extLst>
            <a:ext uri="{FF2B5EF4-FFF2-40B4-BE49-F238E27FC236}">
              <a16:creationId xmlns:a16="http://schemas.microsoft.com/office/drawing/2014/main" id="{4E68675B-4879-41D4-AA89-AE71172C1A8C}"/>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921999" y="86307070"/>
          <a:ext cx="1806863" cy="2786641"/>
        </a:xfrm>
        <a:prstGeom prst="rect">
          <a:avLst/>
        </a:prstGeom>
      </xdr:spPr>
    </xdr:pic>
    <xdr:clientData/>
  </xdr:two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1447511</xdr:colOff>
      <xdr:row>20</xdr:row>
      <xdr:rowOff>197281</xdr:rowOff>
    </xdr:from>
    <xdr:to>
      <xdr:col>7</xdr:col>
      <xdr:colOff>3290454</xdr:colOff>
      <xdr:row>20</xdr:row>
      <xdr:rowOff>2632857</xdr:rowOff>
    </xdr:to>
    <xdr:pic>
      <xdr:nvPicPr>
        <xdr:cNvPr id="331" name="Imagen 330">
          <a:extLst>
            <a:ext uri="{FF2B5EF4-FFF2-40B4-BE49-F238E27FC236}">
              <a16:creationId xmlns:a16="http://schemas.microsoft.com/office/drawing/2014/main" id="{08602513-1AB8-4039-BF06-94D7DF48499F}"/>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747375" y="101699145"/>
          <a:ext cx="1842943" cy="243557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9</xdr:row>
      <xdr:rowOff>534588</xdr:rowOff>
    </xdr:from>
    <xdr:to>
      <xdr:col>7</xdr:col>
      <xdr:colOff>3654036</xdr:colOff>
      <xdr:row>9</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456171" y="5126999"/>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10</xdr:row>
      <xdr:rowOff>595311</xdr:rowOff>
    </xdr:from>
    <xdr:to>
      <xdr:col>7</xdr:col>
      <xdr:colOff>4290262</xdr:colOff>
      <xdr:row>10</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8</xdr:row>
      <xdr:rowOff>119062</xdr:rowOff>
    </xdr:from>
    <xdr:to>
      <xdr:col>7</xdr:col>
      <xdr:colOff>3414052</xdr:colOff>
      <xdr:row>8</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7</xdr:row>
      <xdr:rowOff>182691</xdr:rowOff>
    </xdr:from>
    <xdr:to>
      <xdr:col>7</xdr:col>
      <xdr:colOff>4405313</xdr:colOff>
      <xdr:row>7</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41</xdr:row>
      <xdr:rowOff>481213</xdr:rowOff>
    </xdr:from>
    <xdr:to>
      <xdr:col>7</xdr:col>
      <xdr:colOff>3997098</xdr:colOff>
      <xdr:row>41</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35</xdr:row>
      <xdr:rowOff>313506</xdr:rowOff>
    </xdr:from>
    <xdr:to>
      <xdr:col>7</xdr:col>
      <xdr:colOff>4694464</xdr:colOff>
      <xdr:row>35</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22</xdr:row>
      <xdr:rowOff>114265</xdr:rowOff>
    </xdr:from>
    <xdr:to>
      <xdr:col>7</xdr:col>
      <xdr:colOff>4711473</xdr:colOff>
      <xdr:row>22</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23</xdr:row>
      <xdr:rowOff>578305</xdr:rowOff>
    </xdr:from>
    <xdr:to>
      <xdr:col>7</xdr:col>
      <xdr:colOff>4835435</xdr:colOff>
      <xdr:row>23</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6</xdr:col>
      <xdr:colOff>910998</xdr:colOff>
      <xdr:row>23</xdr:row>
      <xdr:rowOff>2912267</xdr:rowOff>
    </xdr:from>
    <xdr:to>
      <xdr:col>7</xdr:col>
      <xdr:colOff>4317773</xdr:colOff>
      <xdr:row>24</xdr:row>
      <xdr:rowOff>2823382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8708798" y="83925567"/>
          <a:ext cx="4410075" cy="2832115"/>
        </a:xfrm>
        <a:prstGeom prst="rect">
          <a:avLst/>
        </a:prstGeom>
      </xdr:spPr>
    </xdr:pic>
    <xdr:clientData/>
  </xdr:twoCellAnchor>
  <xdr:twoCellAnchor>
    <xdr:from>
      <xdr:col>7</xdr:col>
      <xdr:colOff>398045</xdr:colOff>
      <xdr:row>33</xdr:row>
      <xdr:rowOff>612321</xdr:rowOff>
    </xdr:from>
    <xdr:to>
      <xdr:col>7</xdr:col>
      <xdr:colOff>4702112</xdr:colOff>
      <xdr:row>33</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6"/>
        <a:stretch>
          <a:fillRect/>
        </a:stretch>
      </xdr:blipFill>
      <xdr:spPr>
        <a:xfrm>
          <a:off x="10401300" y="25307925"/>
          <a:ext cx="4305300" cy="2847975"/>
        </a:xfrm>
        <a:prstGeom prst="rect">
          <a:avLst/>
        </a:prstGeom>
      </xdr:spPr>
    </xdr:pic>
    <xdr:clientData/>
  </xdr:twoCellAnchor>
  <xdr:twoCellAnchor>
    <xdr:from>
      <xdr:col>7</xdr:col>
      <xdr:colOff>427491</xdr:colOff>
      <xdr:row>5</xdr:row>
      <xdr:rowOff>204633</xdr:rowOff>
    </xdr:from>
    <xdr:to>
      <xdr:col>7</xdr:col>
      <xdr:colOff>4269241</xdr:colOff>
      <xdr:row>5</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7"/>
        <a:stretch>
          <a:fillRect/>
        </a:stretch>
      </xdr:blipFill>
      <xdr:spPr>
        <a:xfrm>
          <a:off x="10429875" y="147332700"/>
          <a:ext cx="3838575" cy="2057400"/>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8"/>
        <a:stretch>
          <a:fillRect/>
        </a:stretch>
      </xdr:blipFill>
      <xdr:spPr>
        <a:xfrm>
          <a:off x="10229850" y="157305375"/>
          <a:ext cx="3924300" cy="202882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9"/>
        <a:stretch>
          <a:fillRect/>
        </a:stretch>
      </xdr:blipFill>
      <xdr:spPr>
        <a:xfrm>
          <a:off x="10563225" y="162277425"/>
          <a:ext cx="3457575" cy="2238375"/>
        </a:xfrm>
        <a:prstGeom prst="rect">
          <a:avLst/>
        </a:prstGeom>
      </xdr:spPr>
    </xdr:pic>
    <xdr:clientData/>
  </xdr:twoCellAnchor>
  <xdr:twoCellAnchor>
    <xdr:from>
      <xdr:col>7</xdr:col>
      <xdr:colOff>847274</xdr:colOff>
      <xdr:row>11</xdr:row>
      <xdr:rowOff>184830</xdr:rowOff>
    </xdr:from>
    <xdr:to>
      <xdr:col>7</xdr:col>
      <xdr:colOff>3936463</xdr:colOff>
      <xdr:row>11</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0"/>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1"/>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2"/>
        <a:stretch>
          <a:fillRect/>
        </a:stretch>
      </xdr:blipFill>
      <xdr:spPr>
        <a:xfrm>
          <a:off x="10953750" y="179793900"/>
          <a:ext cx="2657475" cy="2171700"/>
        </a:xfrm>
        <a:prstGeom prst="rect">
          <a:avLst/>
        </a:prstGeom>
      </xdr:spPr>
    </xdr:pic>
    <xdr:clientData/>
  </xdr:twoCellAnchor>
  <xdr:twoCellAnchor>
    <xdr:from>
      <xdr:col>7</xdr:col>
      <xdr:colOff>200479</xdr:colOff>
      <xdr:row>66</xdr:row>
      <xdr:rowOff>2423205</xdr:rowOff>
    </xdr:from>
    <xdr:to>
      <xdr:col>7</xdr:col>
      <xdr:colOff>4457617</xdr:colOff>
      <xdr:row>67</xdr:row>
      <xdr:rowOff>2035513</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3"/>
        <a:stretch>
          <a:fillRect/>
        </a:stretch>
      </xdr:blipFill>
      <xdr:spPr>
        <a:xfrm>
          <a:off x="9001579" y="235760305"/>
          <a:ext cx="4257138" cy="2114208"/>
        </a:xfrm>
        <a:prstGeom prst="rect">
          <a:avLst/>
        </a:prstGeom>
      </xdr:spPr>
    </xdr:pic>
    <xdr:clientData/>
  </xdr:twoCellAnchor>
  <xdr:twoCellAnchor>
    <xdr:from>
      <xdr:col>7</xdr:col>
      <xdr:colOff>396875</xdr:colOff>
      <xdr:row>21</xdr:row>
      <xdr:rowOff>396875</xdr:rowOff>
    </xdr:from>
    <xdr:to>
      <xdr:col>7</xdr:col>
      <xdr:colOff>4415923</xdr:colOff>
      <xdr:row>21</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4"/>
        <a:stretch>
          <a:fillRect/>
        </a:stretch>
      </xdr:blipFill>
      <xdr:spPr>
        <a:xfrm>
          <a:off x="10779125" y="53422550"/>
          <a:ext cx="4019048" cy="3266667"/>
        </a:xfrm>
        <a:prstGeom prst="rect">
          <a:avLst/>
        </a:prstGeom>
      </xdr:spPr>
    </xdr:pic>
    <xdr:clientData/>
  </xdr:twoCellAnchor>
  <xdr:twoCellAnchor>
    <xdr:from>
      <xdr:col>7</xdr:col>
      <xdr:colOff>412750</xdr:colOff>
      <xdr:row>66</xdr:row>
      <xdr:rowOff>142874</xdr:rowOff>
    </xdr:from>
    <xdr:to>
      <xdr:col>7</xdr:col>
      <xdr:colOff>4229818</xdr:colOff>
      <xdr:row>66</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5"/>
        <a:stretch>
          <a:fillRect/>
        </a:stretch>
      </xdr:blipFill>
      <xdr:spPr>
        <a:xfrm>
          <a:off x="10985500" y="581024"/>
          <a:ext cx="3817068" cy="1952625"/>
        </a:xfrm>
        <a:prstGeom prst="rect">
          <a:avLst/>
        </a:prstGeom>
      </xdr:spPr>
    </xdr:pic>
    <xdr:clientData/>
  </xdr:twoCellAnchor>
  <xdr:twoCellAnchor>
    <xdr:from>
      <xdr:col>7</xdr:col>
      <xdr:colOff>460375</xdr:colOff>
      <xdr:row>50</xdr:row>
      <xdr:rowOff>96381</xdr:rowOff>
    </xdr:from>
    <xdr:to>
      <xdr:col>7</xdr:col>
      <xdr:colOff>3651250</xdr:colOff>
      <xdr:row>50</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44</xdr:row>
      <xdr:rowOff>606357</xdr:rowOff>
    </xdr:from>
    <xdr:to>
      <xdr:col>7</xdr:col>
      <xdr:colOff>3857625</xdr:colOff>
      <xdr:row>44</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49</xdr:row>
      <xdr:rowOff>381000</xdr:rowOff>
    </xdr:from>
    <xdr:to>
      <xdr:col>7</xdr:col>
      <xdr:colOff>4425464</xdr:colOff>
      <xdr:row>49</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18"/>
        <a:stretch>
          <a:fillRect/>
        </a:stretch>
      </xdr:blipFill>
      <xdr:spPr>
        <a:xfrm>
          <a:off x="10525125" y="21097875"/>
          <a:ext cx="3885714" cy="2219048"/>
        </a:xfrm>
        <a:prstGeom prst="rect">
          <a:avLst/>
        </a:prstGeom>
      </xdr:spPr>
    </xdr:pic>
    <xdr:clientData/>
  </xdr:twoCellAnchor>
  <xdr:twoCellAnchor>
    <xdr:from>
      <xdr:col>7</xdr:col>
      <xdr:colOff>317500</xdr:colOff>
      <xdr:row>62</xdr:row>
      <xdr:rowOff>301625</xdr:rowOff>
    </xdr:from>
    <xdr:to>
      <xdr:col>7</xdr:col>
      <xdr:colOff>4269881</xdr:colOff>
      <xdr:row>62</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19"/>
        <a:stretch>
          <a:fillRect/>
        </a:stretch>
      </xdr:blipFill>
      <xdr:spPr>
        <a:xfrm>
          <a:off x="10302875" y="28956000"/>
          <a:ext cx="3952381" cy="2180952"/>
        </a:xfrm>
        <a:prstGeom prst="rect">
          <a:avLst/>
        </a:prstGeom>
      </xdr:spPr>
    </xdr:pic>
    <xdr:clientData/>
  </xdr:twoCellAnchor>
  <xdr:twoCellAnchor>
    <xdr:from>
      <xdr:col>7</xdr:col>
      <xdr:colOff>719003</xdr:colOff>
      <xdr:row>65</xdr:row>
      <xdr:rowOff>142874</xdr:rowOff>
    </xdr:from>
    <xdr:to>
      <xdr:col>7</xdr:col>
      <xdr:colOff>3679357</xdr:colOff>
      <xdr:row>65</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63</xdr:row>
      <xdr:rowOff>224660</xdr:rowOff>
    </xdr:from>
    <xdr:to>
      <xdr:col>7</xdr:col>
      <xdr:colOff>3961826</xdr:colOff>
      <xdr:row>63</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54</xdr:row>
      <xdr:rowOff>490392</xdr:rowOff>
    </xdr:from>
    <xdr:to>
      <xdr:col>7</xdr:col>
      <xdr:colOff>3924210</xdr:colOff>
      <xdr:row>54</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43</xdr:row>
      <xdr:rowOff>663348</xdr:rowOff>
    </xdr:from>
    <xdr:to>
      <xdr:col>7</xdr:col>
      <xdr:colOff>4534322</xdr:colOff>
      <xdr:row>43</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3"/>
        <a:stretch>
          <a:fillRect/>
        </a:stretch>
      </xdr:blipFill>
      <xdr:spPr>
        <a:xfrm>
          <a:off x="10325555" y="45192723"/>
          <a:ext cx="4194142" cy="2813905"/>
        </a:xfrm>
        <a:prstGeom prst="rect">
          <a:avLst/>
        </a:prstGeom>
      </xdr:spPr>
    </xdr:pic>
    <xdr:clientData/>
  </xdr:twoCellAnchor>
  <xdr:twoCellAnchor>
    <xdr:from>
      <xdr:col>7</xdr:col>
      <xdr:colOff>323168</xdr:colOff>
      <xdr:row>64</xdr:row>
      <xdr:rowOff>408215</xdr:rowOff>
    </xdr:from>
    <xdr:to>
      <xdr:col>7</xdr:col>
      <xdr:colOff>4518137</xdr:colOff>
      <xdr:row>64</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4"/>
        <a:stretch>
          <a:fillRect/>
        </a:stretch>
      </xdr:blipFill>
      <xdr:spPr>
        <a:xfrm>
          <a:off x="10308543" y="52875090"/>
          <a:ext cx="4194969" cy="3020377"/>
        </a:xfrm>
        <a:prstGeom prst="rect">
          <a:avLst/>
        </a:prstGeom>
      </xdr:spPr>
    </xdr:pic>
    <xdr:clientData/>
  </xdr:twoCellAnchor>
  <xdr:twoCellAnchor>
    <xdr:from>
      <xdr:col>7</xdr:col>
      <xdr:colOff>374196</xdr:colOff>
      <xdr:row>59</xdr:row>
      <xdr:rowOff>408214</xdr:rowOff>
    </xdr:from>
    <xdr:to>
      <xdr:col>7</xdr:col>
      <xdr:colOff>4476750</xdr:colOff>
      <xdr:row>59</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5"/>
        <a:srcRect l="1146"/>
        <a:stretch/>
      </xdr:blipFill>
      <xdr:spPr>
        <a:xfrm flipH="1">
          <a:off x="9137196" y="25093839"/>
          <a:ext cx="4102554" cy="3071813"/>
        </a:xfrm>
        <a:prstGeom prst="rect">
          <a:avLst/>
        </a:prstGeom>
      </xdr:spPr>
    </xdr:pic>
    <xdr:clientData/>
  </xdr:twoCellAnchor>
  <xdr:twoCellAnchor>
    <xdr:from>
      <xdr:col>7</xdr:col>
      <xdr:colOff>221116</xdr:colOff>
      <xdr:row>48</xdr:row>
      <xdr:rowOff>527277</xdr:rowOff>
    </xdr:from>
    <xdr:to>
      <xdr:col>7</xdr:col>
      <xdr:colOff>4674787</xdr:colOff>
      <xdr:row>48</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6"/>
        <a:stretch>
          <a:fillRect/>
        </a:stretch>
      </xdr:blipFill>
      <xdr:spPr>
        <a:xfrm>
          <a:off x="10206491" y="60931652"/>
          <a:ext cx="4453671" cy="2626178"/>
        </a:xfrm>
        <a:prstGeom prst="rect">
          <a:avLst/>
        </a:prstGeom>
      </xdr:spPr>
    </xdr:pic>
    <xdr:clientData/>
  </xdr:twoCellAnchor>
  <xdr:twoCellAnchor>
    <xdr:from>
      <xdr:col>7</xdr:col>
      <xdr:colOff>255135</xdr:colOff>
      <xdr:row>45</xdr:row>
      <xdr:rowOff>190501</xdr:rowOff>
    </xdr:from>
    <xdr:to>
      <xdr:col>7</xdr:col>
      <xdr:colOff>4813527</xdr:colOff>
      <xdr:row>45</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27"/>
        <a:stretch>
          <a:fillRect/>
        </a:stretch>
      </xdr:blipFill>
      <xdr:spPr>
        <a:xfrm>
          <a:off x="10240510" y="72501126"/>
          <a:ext cx="4558392" cy="3544089"/>
        </a:xfrm>
        <a:prstGeom prst="rect">
          <a:avLst/>
        </a:prstGeom>
      </xdr:spPr>
    </xdr:pic>
    <xdr:clientData/>
  </xdr:twoCellAnchor>
  <xdr:twoCellAnchor>
    <xdr:from>
      <xdr:col>7</xdr:col>
      <xdr:colOff>170088</xdr:colOff>
      <xdr:row>46</xdr:row>
      <xdr:rowOff>420470</xdr:rowOff>
    </xdr:from>
    <xdr:to>
      <xdr:col>7</xdr:col>
      <xdr:colOff>4660445</xdr:colOff>
      <xdr:row>46</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28"/>
        <a:stretch>
          <a:fillRect/>
        </a:stretch>
      </xdr:blipFill>
      <xdr:spPr>
        <a:xfrm>
          <a:off x="10155463" y="88606095"/>
          <a:ext cx="4490357" cy="3249601"/>
        </a:xfrm>
        <a:prstGeom prst="rect">
          <a:avLst/>
        </a:prstGeom>
      </xdr:spPr>
    </xdr:pic>
    <xdr:clientData/>
  </xdr:twoCellAnchor>
  <xdr:twoCellAnchor>
    <xdr:from>
      <xdr:col>7</xdr:col>
      <xdr:colOff>26306</xdr:colOff>
      <xdr:row>60</xdr:row>
      <xdr:rowOff>76880</xdr:rowOff>
    </xdr:from>
    <xdr:to>
      <xdr:col>7</xdr:col>
      <xdr:colOff>4420435</xdr:colOff>
      <xdr:row>60</xdr:row>
      <xdr:rowOff>2431596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29"/>
        <a:stretch>
          <a:fillRect/>
        </a:stretch>
      </xdr:blipFill>
      <xdr:spPr>
        <a:xfrm>
          <a:off x="8827406" y="218402580"/>
          <a:ext cx="4394129" cy="2354716"/>
        </a:xfrm>
        <a:prstGeom prst="rect">
          <a:avLst/>
        </a:prstGeom>
      </xdr:spPr>
    </xdr:pic>
    <xdr:clientData/>
  </xdr:twoCellAnchor>
  <xdr:twoCellAnchor>
    <xdr:from>
      <xdr:col>7</xdr:col>
      <xdr:colOff>329933</xdr:colOff>
      <xdr:row>30</xdr:row>
      <xdr:rowOff>520288</xdr:rowOff>
    </xdr:from>
    <xdr:to>
      <xdr:col>7</xdr:col>
      <xdr:colOff>4558278</xdr:colOff>
      <xdr:row>30</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26</xdr:row>
      <xdr:rowOff>481919</xdr:rowOff>
    </xdr:from>
    <xdr:to>
      <xdr:col>7</xdr:col>
      <xdr:colOff>4227497</xdr:colOff>
      <xdr:row>26</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47</xdr:row>
      <xdr:rowOff>448802</xdr:rowOff>
    </xdr:from>
    <xdr:to>
      <xdr:col>7</xdr:col>
      <xdr:colOff>4271818</xdr:colOff>
      <xdr:row>47</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650875</xdr:colOff>
      <xdr:row>28</xdr:row>
      <xdr:rowOff>619125</xdr:rowOff>
    </xdr:from>
    <xdr:to>
      <xdr:col>7</xdr:col>
      <xdr:colOff>4157458</xdr:colOff>
      <xdr:row>28</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3"/>
        <a:stretch>
          <a:fillRect/>
        </a:stretch>
      </xdr:blipFill>
      <xdr:spPr>
        <a:xfrm>
          <a:off x="10636250" y="88804750"/>
          <a:ext cx="3506583" cy="2619375"/>
        </a:xfrm>
        <a:prstGeom prst="rect">
          <a:avLst/>
        </a:prstGeom>
      </xdr:spPr>
    </xdr:pic>
    <xdr:clientData/>
  </xdr:twoCellAnchor>
  <xdr:twoCellAnchor>
    <xdr:from>
      <xdr:col>7</xdr:col>
      <xdr:colOff>349250</xdr:colOff>
      <xdr:row>51</xdr:row>
      <xdr:rowOff>831487</xdr:rowOff>
    </xdr:from>
    <xdr:to>
      <xdr:col>7</xdr:col>
      <xdr:colOff>4193559</xdr:colOff>
      <xdr:row>51</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37</xdr:row>
      <xdr:rowOff>801919</xdr:rowOff>
    </xdr:from>
    <xdr:to>
      <xdr:col>7</xdr:col>
      <xdr:colOff>4363772</xdr:colOff>
      <xdr:row>37</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52</xdr:row>
      <xdr:rowOff>254000</xdr:rowOff>
    </xdr:from>
    <xdr:to>
      <xdr:col>7</xdr:col>
      <xdr:colOff>3888838</xdr:colOff>
      <xdr:row>52</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53</xdr:row>
      <xdr:rowOff>809625</xdr:rowOff>
    </xdr:from>
    <xdr:to>
      <xdr:col>7</xdr:col>
      <xdr:colOff>3720564</xdr:colOff>
      <xdr:row>53</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29</xdr:row>
      <xdr:rowOff>648408</xdr:rowOff>
    </xdr:from>
    <xdr:to>
      <xdr:col>7</xdr:col>
      <xdr:colOff>3831643</xdr:colOff>
      <xdr:row>29</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36</xdr:row>
      <xdr:rowOff>539750</xdr:rowOff>
    </xdr:from>
    <xdr:to>
      <xdr:col>7</xdr:col>
      <xdr:colOff>3939774</xdr:colOff>
      <xdr:row>36</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39"/>
        <a:stretch>
          <a:fillRect/>
        </a:stretch>
      </xdr:blipFill>
      <xdr:spPr>
        <a:xfrm>
          <a:off x="10715625" y="136350375"/>
          <a:ext cx="3209524" cy="2857143"/>
        </a:xfrm>
        <a:prstGeom prst="rect">
          <a:avLst/>
        </a:prstGeom>
      </xdr:spPr>
    </xdr:pic>
    <xdr:clientData/>
  </xdr:twoCellAnchor>
  <xdr:twoCellAnchor>
    <xdr:from>
      <xdr:col>7</xdr:col>
      <xdr:colOff>365125</xdr:colOff>
      <xdr:row>38</xdr:row>
      <xdr:rowOff>666750</xdr:rowOff>
    </xdr:from>
    <xdr:to>
      <xdr:col>7</xdr:col>
      <xdr:colOff>4260363</xdr:colOff>
      <xdr:row>38</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0"/>
        <a:stretch>
          <a:fillRect/>
        </a:stretch>
      </xdr:blipFill>
      <xdr:spPr>
        <a:xfrm>
          <a:off x="10350500" y="140446125"/>
          <a:ext cx="3895238" cy="2609524"/>
        </a:xfrm>
        <a:prstGeom prst="rect">
          <a:avLst/>
        </a:prstGeom>
      </xdr:spPr>
    </xdr:pic>
    <xdr:clientData/>
  </xdr:twoCellAnchor>
  <xdr:twoCellAnchor>
    <xdr:from>
      <xdr:col>7</xdr:col>
      <xdr:colOff>206375</xdr:colOff>
      <xdr:row>40</xdr:row>
      <xdr:rowOff>508000</xdr:rowOff>
    </xdr:from>
    <xdr:to>
      <xdr:col>7</xdr:col>
      <xdr:colOff>4453994</xdr:colOff>
      <xdr:row>40</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1"/>
        <a:stretch>
          <a:fillRect/>
        </a:stretch>
      </xdr:blipFill>
      <xdr:spPr>
        <a:xfrm>
          <a:off x="10191750" y="144256125"/>
          <a:ext cx="4247619" cy="3066667"/>
        </a:xfrm>
        <a:prstGeom prst="rect">
          <a:avLst/>
        </a:prstGeom>
      </xdr:spPr>
    </xdr:pic>
    <xdr:clientData/>
  </xdr:twoCellAnchor>
  <xdr:twoCellAnchor>
    <xdr:from>
      <xdr:col>7</xdr:col>
      <xdr:colOff>730250</xdr:colOff>
      <xdr:row>58</xdr:row>
      <xdr:rowOff>587375</xdr:rowOff>
    </xdr:from>
    <xdr:to>
      <xdr:col>7</xdr:col>
      <xdr:colOff>4339774</xdr:colOff>
      <xdr:row>58</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2"/>
        <a:stretch>
          <a:fillRect/>
        </a:stretch>
      </xdr:blipFill>
      <xdr:spPr>
        <a:xfrm>
          <a:off x="10715625" y="148304250"/>
          <a:ext cx="3609524" cy="2952381"/>
        </a:xfrm>
        <a:prstGeom prst="rect">
          <a:avLst/>
        </a:prstGeom>
      </xdr:spPr>
    </xdr:pic>
    <xdr:clientData/>
  </xdr:twoCellAnchor>
  <xdr:twoCellAnchor>
    <xdr:from>
      <xdr:col>7</xdr:col>
      <xdr:colOff>158750</xdr:colOff>
      <xdr:row>61</xdr:row>
      <xdr:rowOff>460375</xdr:rowOff>
    </xdr:from>
    <xdr:to>
      <xdr:col>7</xdr:col>
      <xdr:colOff>3949226</xdr:colOff>
      <xdr:row>61</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3"/>
        <a:stretch>
          <a:fillRect/>
        </a:stretch>
      </xdr:blipFill>
      <xdr:spPr>
        <a:xfrm>
          <a:off x="10144125" y="160083500"/>
          <a:ext cx="3790476" cy="2723809"/>
        </a:xfrm>
        <a:prstGeom prst="rect">
          <a:avLst/>
        </a:prstGeom>
      </xdr:spPr>
    </xdr:pic>
    <xdr:clientData/>
  </xdr:twoCellAnchor>
  <xdr:twoCellAnchor>
    <xdr:from>
      <xdr:col>7</xdr:col>
      <xdr:colOff>381000</xdr:colOff>
      <xdr:row>56</xdr:row>
      <xdr:rowOff>428625</xdr:rowOff>
    </xdr:from>
    <xdr:to>
      <xdr:col>7</xdr:col>
      <xdr:colOff>4181000</xdr:colOff>
      <xdr:row>56</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4"/>
        <a:stretch>
          <a:fillRect/>
        </a:stretch>
      </xdr:blipFill>
      <xdr:spPr>
        <a:xfrm>
          <a:off x="10366375" y="164020500"/>
          <a:ext cx="3800000" cy="2666667"/>
        </a:xfrm>
        <a:prstGeom prst="rect">
          <a:avLst/>
        </a:prstGeom>
      </xdr:spPr>
    </xdr:pic>
    <xdr:clientData/>
  </xdr:twoCellAnchor>
  <xdr:twoCellAnchor>
    <xdr:from>
      <xdr:col>7</xdr:col>
      <xdr:colOff>428625</xdr:colOff>
      <xdr:row>31</xdr:row>
      <xdr:rowOff>285750</xdr:rowOff>
    </xdr:from>
    <xdr:to>
      <xdr:col>7</xdr:col>
      <xdr:colOff>4304815</xdr:colOff>
      <xdr:row>31</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45"/>
        <a:stretch>
          <a:fillRect/>
        </a:stretch>
      </xdr:blipFill>
      <xdr:spPr>
        <a:xfrm>
          <a:off x="10414000" y="163877625"/>
          <a:ext cx="3876190" cy="3380952"/>
        </a:xfrm>
        <a:prstGeom prst="rect">
          <a:avLst/>
        </a:prstGeom>
      </xdr:spPr>
    </xdr:pic>
    <xdr:clientData/>
  </xdr:twoCellAnchor>
  <xdr:twoCellAnchor>
    <xdr:from>
      <xdr:col>7</xdr:col>
      <xdr:colOff>558760</xdr:colOff>
      <xdr:row>39</xdr:row>
      <xdr:rowOff>698500</xdr:rowOff>
    </xdr:from>
    <xdr:to>
      <xdr:col>7</xdr:col>
      <xdr:colOff>4450689</xdr:colOff>
      <xdr:row>39</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57</xdr:row>
      <xdr:rowOff>329402</xdr:rowOff>
    </xdr:from>
    <xdr:to>
      <xdr:col>7</xdr:col>
      <xdr:colOff>3604474</xdr:colOff>
      <xdr:row>57</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47"/>
        <a:stretch>
          <a:fillRect/>
        </a:stretch>
      </xdr:blipFill>
      <xdr:spPr>
        <a:xfrm>
          <a:off x="10045284" y="28983777"/>
          <a:ext cx="2322190" cy="2607473"/>
        </a:xfrm>
        <a:prstGeom prst="rect">
          <a:avLst/>
        </a:prstGeom>
      </xdr:spPr>
    </xdr:pic>
    <xdr:clientData/>
  </xdr:twoCellAnchor>
  <xdr:twoCellAnchor>
    <xdr:from>
      <xdr:col>7</xdr:col>
      <xdr:colOff>371929</xdr:colOff>
      <xdr:row>9</xdr:row>
      <xdr:rowOff>243795</xdr:rowOff>
    </xdr:from>
    <xdr:to>
      <xdr:col>7</xdr:col>
      <xdr:colOff>4390977</xdr:colOff>
      <xdr:row>9</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48"/>
        <a:stretch>
          <a:fillRect/>
        </a:stretch>
      </xdr:blipFill>
      <xdr:spPr>
        <a:xfrm>
          <a:off x="10357304" y="238368795"/>
          <a:ext cx="4019048" cy="2104718"/>
        </a:xfrm>
        <a:prstGeom prst="rect">
          <a:avLst/>
        </a:prstGeom>
      </xdr:spPr>
    </xdr:pic>
    <xdr:clientData/>
  </xdr:twoCellAnchor>
  <xdr:twoCellAnchor>
    <xdr:from>
      <xdr:col>7</xdr:col>
      <xdr:colOff>334509</xdr:colOff>
      <xdr:row>10</xdr:row>
      <xdr:rowOff>652147</xdr:rowOff>
    </xdr:from>
    <xdr:to>
      <xdr:col>7</xdr:col>
      <xdr:colOff>4490015</xdr:colOff>
      <xdr:row>10</xdr:row>
      <xdr:rowOff>2065792</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49"/>
        <a:stretch>
          <a:fillRect/>
        </a:stretch>
      </xdr:blipFill>
      <xdr:spPr>
        <a:xfrm>
          <a:off x="10319884" y="243793647"/>
          <a:ext cx="4155506" cy="1413645"/>
        </a:xfrm>
        <a:prstGeom prst="rect">
          <a:avLst/>
        </a:prstGeom>
      </xdr:spPr>
    </xdr:pic>
    <xdr:clientData/>
  </xdr:twoCellAnchor>
  <xdr:twoCellAnchor>
    <xdr:from>
      <xdr:col>7</xdr:col>
      <xdr:colOff>425224</xdr:colOff>
      <xdr:row>7</xdr:row>
      <xdr:rowOff>127522</xdr:rowOff>
    </xdr:from>
    <xdr:to>
      <xdr:col>7</xdr:col>
      <xdr:colOff>4161446</xdr:colOff>
      <xdr:row>7</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0"/>
        <a:stretch>
          <a:fillRect/>
        </a:stretch>
      </xdr:blipFill>
      <xdr:spPr>
        <a:xfrm>
          <a:off x="10410599" y="245348647"/>
          <a:ext cx="3736222" cy="2311265"/>
        </a:xfrm>
        <a:prstGeom prst="rect">
          <a:avLst/>
        </a:prstGeom>
      </xdr:spPr>
    </xdr:pic>
    <xdr:clientData/>
  </xdr:twoCellAnchor>
  <xdr:twoCellAnchor>
    <xdr:from>
      <xdr:col>7</xdr:col>
      <xdr:colOff>428625</xdr:colOff>
      <xdr:row>6</xdr:row>
      <xdr:rowOff>156482</xdr:rowOff>
    </xdr:from>
    <xdr:to>
      <xdr:col>7</xdr:col>
      <xdr:colOff>4419101</xdr:colOff>
      <xdr:row>6</xdr:row>
      <xdr:rowOff>2232603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1"/>
        <a:stretch>
          <a:fillRect/>
        </a:stretch>
      </xdr:blipFill>
      <xdr:spPr>
        <a:xfrm>
          <a:off x="10414000" y="250394107"/>
          <a:ext cx="3990476" cy="2076121"/>
        </a:xfrm>
        <a:prstGeom prst="rect">
          <a:avLst/>
        </a:prstGeom>
      </xdr:spPr>
    </xdr:pic>
    <xdr:clientData/>
  </xdr:twoCellAnchor>
  <xdr:twoCellAnchor>
    <xdr:from>
      <xdr:col>7</xdr:col>
      <xdr:colOff>791101</xdr:colOff>
      <xdr:row>25</xdr:row>
      <xdr:rowOff>279138</xdr:rowOff>
    </xdr:from>
    <xdr:to>
      <xdr:col>7</xdr:col>
      <xdr:colOff>3669768</xdr:colOff>
      <xdr:row>25</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2"/>
        <a:stretch>
          <a:fillRect/>
        </a:stretch>
      </xdr:blipFill>
      <xdr:spPr>
        <a:xfrm>
          <a:off x="9554101" y="255263388"/>
          <a:ext cx="2878667" cy="2032378"/>
        </a:xfrm>
        <a:prstGeom prst="rect">
          <a:avLst/>
        </a:prstGeom>
      </xdr:spPr>
    </xdr:pic>
    <xdr:clientData/>
  </xdr:twoCellAnchor>
  <xdr:twoCellAnchor>
    <xdr:from>
      <xdr:col>7</xdr:col>
      <xdr:colOff>317500</xdr:colOff>
      <xdr:row>15</xdr:row>
      <xdr:rowOff>434295</xdr:rowOff>
    </xdr:from>
    <xdr:to>
      <xdr:col>7</xdr:col>
      <xdr:colOff>4622262</xdr:colOff>
      <xdr:row>15</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3"/>
        <a:stretch>
          <a:fillRect/>
        </a:stretch>
      </xdr:blipFill>
      <xdr:spPr>
        <a:xfrm>
          <a:off x="9080500" y="297487295"/>
          <a:ext cx="4285712" cy="3761905"/>
        </a:xfrm>
        <a:prstGeom prst="rect">
          <a:avLst/>
        </a:prstGeom>
      </xdr:spPr>
    </xdr:pic>
    <xdr:clientData/>
  </xdr:twoCellAnchor>
  <xdr:twoCellAnchor>
    <xdr:from>
      <xdr:col>7</xdr:col>
      <xdr:colOff>727982</xdr:colOff>
      <xdr:row>14</xdr:row>
      <xdr:rowOff>120197</xdr:rowOff>
    </xdr:from>
    <xdr:to>
      <xdr:col>7</xdr:col>
      <xdr:colOff>4378714</xdr:colOff>
      <xdr:row>14</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4"/>
        <a:stretch>
          <a:fillRect/>
        </a:stretch>
      </xdr:blipFill>
      <xdr:spPr>
        <a:xfrm>
          <a:off x="9490982" y="301522947"/>
          <a:ext cx="3650732" cy="3532570"/>
        </a:xfrm>
        <a:prstGeom prst="rect">
          <a:avLst/>
        </a:prstGeom>
      </xdr:spPr>
    </xdr:pic>
    <xdr:clientData/>
  </xdr:twoCellAnchor>
  <xdr:twoCellAnchor>
    <xdr:from>
      <xdr:col>7</xdr:col>
      <xdr:colOff>666749</xdr:colOff>
      <xdr:row>55</xdr:row>
      <xdr:rowOff>216961</xdr:rowOff>
    </xdr:from>
    <xdr:to>
      <xdr:col>7</xdr:col>
      <xdr:colOff>3831165</xdr:colOff>
      <xdr:row>55</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16</xdr:row>
      <xdr:rowOff>238124</xdr:rowOff>
    </xdr:from>
    <xdr:to>
      <xdr:col>7</xdr:col>
      <xdr:colOff>4222750</xdr:colOff>
      <xdr:row>16</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56"/>
        <a:stretch>
          <a:fillRect/>
        </a:stretch>
      </xdr:blipFill>
      <xdr:spPr>
        <a:xfrm>
          <a:off x="9556750" y="278320499"/>
          <a:ext cx="3429000" cy="2072592"/>
        </a:xfrm>
        <a:prstGeom prst="rect">
          <a:avLst/>
        </a:prstGeom>
      </xdr:spPr>
    </xdr:pic>
    <xdr:clientData/>
  </xdr:twoCellAnchor>
  <xdr:twoCellAnchor>
    <xdr:from>
      <xdr:col>7</xdr:col>
      <xdr:colOff>762000</xdr:colOff>
      <xdr:row>13</xdr:row>
      <xdr:rowOff>333374</xdr:rowOff>
    </xdr:from>
    <xdr:to>
      <xdr:col>7</xdr:col>
      <xdr:colOff>4206875</xdr:colOff>
      <xdr:row>13</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56"/>
        <a:stretch>
          <a:fillRect/>
        </a:stretch>
      </xdr:blipFill>
      <xdr:spPr>
        <a:xfrm>
          <a:off x="9525000" y="281336749"/>
          <a:ext cx="3444875" cy="2082187"/>
        </a:xfrm>
        <a:prstGeom prst="rect">
          <a:avLst/>
        </a:prstGeom>
      </xdr:spPr>
    </xdr:pic>
    <xdr:clientData/>
  </xdr:twoCellAnchor>
  <xdr:twoCellAnchor>
    <xdr:from>
      <xdr:col>7</xdr:col>
      <xdr:colOff>488786</xdr:colOff>
      <xdr:row>12</xdr:row>
      <xdr:rowOff>269874</xdr:rowOff>
    </xdr:from>
    <xdr:to>
      <xdr:col>7</xdr:col>
      <xdr:colOff>4019048</xdr:colOff>
      <xdr:row>12</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8</xdr:row>
      <xdr:rowOff>285750</xdr:rowOff>
    </xdr:from>
    <xdr:to>
      <xdr:col>7</xdr:col>
      <xdr:colOff>3920631</xdr:colOff>
      <xdr:row>8</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42</xdr:row>
      <xdr:rowOff>186168</xdr:rowOff>
    </xdr:from>
    <xdr:to>
      <xdr:col>7</xdr:col>
      <xdr:colOff>3794125</xdr:colOff>
      <xdr:row>42</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59"/>
        <a:stretch>
          <a:fillRect/>
        </a:stretch>
      </xdr:blipFill>
      <xdr:spPr>
        <a:xfrm>
          <a:off x="9698491" y="249328418"/>
          <a:ext cx="2858634" cy="2369991"/>
        </a:xfrm>
        <a:prstGeom prst="rect">
          <a:avLst/>
        </a:prstGeom>
      </xdr:spPr>
    </xdr:pic>
    <xdr:clientData/>
  </xdr:twoCellAnchor>
  <xdr:twoCellAnchor>
    <xdr:from>
      <xdr:col>7</xdr:col>
      <xdr:colOff>519970</xdr:colOff>
      <xdr:row>19</xdr:row>
      <xdr:rowOff>285749</xdr:rowOff>
    </xdr:from>
    <xdr:to>
      <xdr:col>7</xdr:col>
      <xdr:colOff>4184155</xdr:colOff>
      <xdr:row>19</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20</xdr:row>
      <xdr:rowOff>258662</xdr:rowOff>
    </xdr:from>
    <xdr:to>
      <xdr:col>7</xdr:col>
      <xdr:colOff>4216550</xdr:colOff>
      <xdr:row>20</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27</xdr:row>
      <xdr:rowOff>103048</xdr:rowOff>
    </xdr:from>
    <xdr:to>
      <xdr:col>7</xdr:col>
      <xdr:colOff>4066559</xdr:colOff>
      <xdr:row>27</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18</xdr:row>
      <xdr:rowOff>254000</xdr:rowOff>
    </xdr:from>
    <xdr:to>
      <xdr:col>7</xdr:col>
      <xdr:colOff>4296030</xdr:colOff>
      <xdr:row>18</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63"/>
        <a:stretch>
          <a:fillRect/>
        </a:stretch>
      </xdr:blipFill>
      <xdr:spPr>
        <a:xfrm>
          <a:off x="9667875" y="275415375"/>
          <a:ext cx="3391155" cy="2381250"/>
        </a:xfrm>
        <a:prstGeom prst="rect">
          <a:avLst/>
        </a:prstGeom>
      </xdr:spPr>
    </xdr:pic>
    <xdr:clientData/>
  </xdr:twoCellAnchor>
  <xdr:twoCellAnchor>
    <xdr:from>
      <xdr:col>7</xdr:col>
      <xdr:colOff>845342</xdr:colOff>
      <xdr:row>34</xdr:row>
      <xdr:rowOff>309562</xdr:rowOff>
    </xdr:from>
    <xdr:to>
      <xdr:col>7</xdr:col>
      <xdr:colOff>4195227</xdr:colOff>
      <xdr:row>34</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64"/>
        <a:stretch>
          <a:fillRect/>
        </a:stretch>
      </xdr:blipFill>
      <xdr:spPr>
        <a:xfrm>
          <a:off x="9608342" y="263786937"/>
          <a:ext cx="3349885" cy="2198687"/>
        </a:xfrm>
        <a:prstGeom prst="rect">
          <a:avLst/>
        </a:prstGeom>
      </xdr:spPr>
    </xdr:pic>
    <xdr:clientData/>
  </xdr:twoCellAnchor>
  <xdr:twoCellAnchor>
    <xdr:from>
      <xdr:col>7</xdr:col>
      <xdr:colOff>268742</xdr:colOff>
      <xdr:row>17</xdr:row>
      <xdr:rowOff>538616</xdr:rowOff>
    </xdr:from>
    <xdr:to>
      <xdr:col>7</xdr:col>
      <xdr:colOff>4540250</xdr:colOff>
      <xdr:row>17</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65"/>
        <a:stretch>
          <a:fillRect/>
        </a:stretch>
      </xdr:blipFill>
      <xdr:spPr>
        <a:xfrm>
          <a:off x="9031742" y="294114991"/>
          <a:ext cx="4271508" cy="2049441"/>
        </a:xfrm>
        <a:prstGeom prst="rect">
          <a:avLst/>
        </a:prstGeom>
      </xdr:spPr>
    </xdr:pic>
    <xdr:clientData/>
  </xdr:twoCellAnchor>
  <xdr:twoCellAnchor>
    <xdr:from>
      <xdr:col>7</xdr:col>
      <xdr:colOff>857250</xdr:colOff>
      <xdr:row>32</xdr:row>
      <xdr:rowOff>95250</xdr:rowOff>
    </xdr:from>
    <xdr:to>
      <xdr:col>7</xdr:col>
      <xdr:colOff>4304869</xdr:colOff>
      <xdr:row>32</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1513794</xdr:colOff>
      <xdr:row>19</xdr:row>
      <xdr:rowOff>218205</xdr:rowOff>
    </xdr:from>
    <xdr:to>
      <xdr:col>7</xdr:col>
      <xdr:colOff>3605893</xdr:colOff>
      <xdr:row>19</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20</xdr:row>
      <xdr:rowOff>217106</xdr:rowOff>
    </xdr:from>
    <xdr:to>
      <xdr:col>7</xdr:col>
      <xdr:colOff>4099153</xdr:colOff>
      <xdr:row>20</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14</xdr:row>
      <xdr:rowOff>157275</xdr:rowOff>
    </xdr:from>
    <xdr:to>
      <xdr:col>7</xdr:col>
      <xdr:colOff>3912053</xdr:colOff>
      <xdr:row>14</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15</xdr:row>
      <xdr:rowOff>310323</xdr:rowOff>
    </xdr:from>
    <xdr:to>
      <xdr:col>7</xdr:col>
      <xdr:colOff>4031117</xdr:colOff>
      <xdr:row>15</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1249590</xdr:colOff>
      <xdr:row>13</xdr:row>
      <xdr:rowOff>198437</xdr:rowOff>
    </xdr:from>
    <xdr:to>
      <xdr:col>7</xdr:col>
      <xdr:colOff>3809999</xdr:colOff>
      <xdr:row>13</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12</xdr:row>
      <xdr:rowOff>218848</xdr:rowOff>
    </xdr:from>
    <xdr:to>
      <xdr:col>7</xdr:col>
      <xdr:colOff>3401786</xdr:colOff>
      <xdr:row>12</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11</xdr:row>
      <xdr:rowOff>87312</xdr:rowOff>
    </xdr:from>
    <xdr:to>
      <xdr:col>7</xdr:col>
      <xdr:colOff>3677947</xdr:colOff>
      <xdr:row>11</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3</xdr:row>
      <xdr:rowOff>157615</xdr:rowOff>
    </xdr:from>
    <xdr:to>
      <xdr:col>7</xdr:col>
      <xdr:colOff>3080021</xdr:colOff>
      <xdr:row>3</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4</xdr:row>
      <xdr:rowOff>55562</xdr:rowOff>
    </xdr:from>
    <xdr:to>
      <xdr:col>7</xdr:col>
      <xdr:colOff>3068411</xdr:colOff>
      <xdr:row>4</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17</xdr:row>
      <xdr:rowOff>309562</xdr:rowOff>
    </xdr:from>
    <xdr:to>
      <xdr:col>7</xdr:col>
      <xdr:colOff>4405711</xdr:colOff>
      <xdr:row>17</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0"/>
        <a:stretch>
          <a:fillRect/>
        </a:stretch>
      </xdr:blipFill>
      <xdr:spPr>
        <a:xfrm>
          <a:off x="10708594" y="122134312"/>
          <a:ext cx="3526917" cy="2587625"/>
        </a:xfrm>
        <a:prstGeom prst="rect">
          <a:avLst/>
        </a:prstGeom>
      </xdr:spPr>
    </xdr:pic>
    <xdr:clientData/>
  </xdr:twoCellAnchor>
  <xdr:twoCellAnchor>
    <xdr:from>
      <xdr:col>7</xdr:col>
      <xdr:colOff>993879</xdr:colOff>
      <xdr:row>18</xdr:row>
      <xdr:rowOff>205240</xdr:rowOff>
    </xdr:from>
    <xdr:to>
      <xdr:col>7</xdr:col>
      <xdr:colOff>4329850</xdr:colOff>
      <xdr:row>18</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8</xdr:row>
      <xdr:rowOff>111763</xdr:rowOff>
    </xdr:from>
    <xdr:to>
      <xdr:col>7</xdr:col>
      <xdr:colOff>3316741</xdr:colOff>
      <xdr:row>8</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1464902</xdr:colOff>
      <xdr:row>7</xdr:row>
      <xdr:rowOff>289151</xdr:rowOff>
    </xdr:from>
    <xdr:to>
      <xdr:col>7</xdr:col>
      <xdr:colOff>3520848</xdr:colOff>
      <xdr:row>7</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5</xdr:row>
      <xdr:rowOff>126129</xdr:rowOff>
    </xdr:from>
    <xdr:to>
      <xdr:col>7</xdr:col>
      <xdr:colOff>3486830</xdr:colOff>
      <xdr:row>5</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1648930</xdr:colOff>
      <xdr:row>10</xdr:row>
      <xdr:rowOff>158749</xdr:rowOff>
    </xdr:from>
    <xdr:to>
      <xdr:col>7</xdr:col>
      <xdr:colOff>3644103</xdr:colOff>
      <xdr:row>10</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1119304</xdr:colOff>
      <xdr:row>16</xdr:row>
      <xdr:rowOff>419553</xdr:rowOff>
    </xdr:from>
    <xdr:to>
      <xdr:col>7</xdr:col>
      <xdr:colOff>3929332</xdr:colOff>
      <xdr:row>16</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27</xdr:row>
      <xdr:rowOff>156482</xdr:rowOff>
    </xdr:from>
    <xdr:to>
      <xdr:col>7</xdr:col>
      <xdr:colOff>2995251</xdr:colOff>
      <xdr:row>27</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28</xdr:row>
      <xdr:rowOff>163726</xdr:rowOff>
    </xdr:from>
    <xdr:to>
      <xdr:col>7</xdr:col>
      <xdr:colOff>3112633</xdr:colOff>
      <xdr:row>28</xdr:row>
      <xdr:rowOff>2728847</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26</xdr:row>
      <xdr:rowOff>170860</xdr:rowOff>
    </xdr:from>
    <xdr:to>
      <xdr:col>7</xdr:col>
      <xdr:colOff>3231696</xdr:colOff>
      <xdr:row>26</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24</xdr:row>
      <xdr:rowOff>238124</xdr:rowOff>
    </xdr:from>
    <xdr:to>
      <xdr:col>7</xdr:col>
      <xdr:colOff>3435804</xdr:colOff>
      <xdr:row>24</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29</xdr:row>
      <xdr:rowOff>196168</xdr:rowOff>
    </xdr:from>
    <xdr:to>
      <xdr:col>7</xdr:col>
      <xdr:colOff>2925536</xdr:colOff>
      <xdr:row>29</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25</xdr:row>
      <xdr:rowOff>396616</xdr:rowOff>
    </xdr:from>
    <xdr:to>
      <xdr:col>7</xdr:col>
      <xdr:colOff>3666286</xdr:colOff>
      <xdr:row>25</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25</xdr:row>
      <xdr:rowOff>317159</xdr:rowOff>
    </xdr:from>
    <xdr:to>
      <xdr:col>7</xdr:col>
      <xdr:colOff>2020804</xdr:colOff>
      <xdr:row>25</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23</xdr:row>
      <xdr:rowOff>145142</xdr:rowOff>
    </xdr:from>
    <xdr:to>
      <xdr:col>7</xdr:col>
      <xdr:colOff>3549884</xdr:colOff>
      <xdr:row>23</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22</xdr:row>
      <xdr:rowOff>261937</xdr:rowOff>
    </xdr:from>
    <xdr:to>
      <xdr:col>7</xdr:col>
      <xdr:colOff>3418795</xdr:colOff>
      <xdr:row>22</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21</xdr:row>
      <xdr:rowOff>350383</xdr:rowOff>
    </xdr:from>
    <xdr:to>
      <xdr:col>7</xdr:col>
      <xdr:colOff>3876521</xdr:colOff>
      <xdr:row>21</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6</xdr:row>
      <xdr:rowOff>153080</xdr:rowOff>
    </xdr:from>
    <xdr:to>
      <xdr:col>7</xdr:col>
      <xdr:colOff>3435804</xdr:colOff>
      <xdr:row>6</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9</xdr:row>
      <xdr:rowOff>255135</xdr:rowOff>
    </xdr:from>
    <xdr:to>
      <xdr:col>7</xdr:col>
      <xdr:colOff>3415648</xdr:colOff>
      <xdr:row>9</xdr:row>
      <xdr:rowOff>2697370</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0"/>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4</xdr:row>
      <xdr:rowOff>566398</xdr:rowOff>
    </xdr:from>
    <xdr:to>
      <xdr:col>7</xdr:col>
      <xdr:colOff>4416737</xdr:colOff>
      <xdr:row>4</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413639" y="1432307"/>
          <a:ext cx="3857143" cy="1819048"/>
        </a:xfrm>
        <a:prstGeom prst="rect">
          <a:avLst/>
        </a:prstGeom>
      </xdr:spPr>
    </xdr:pic>
    <xdr:clientData/>
  </xdr:twoCellAnchor>
  <xdr:twoCellAnchor>
    <xdr:from>
      <xdr:col>7</xdr:col>
      <xdr:colOff>1207635</xdr:colOff>
      <xdr:row>1</xdr:row>
      <xdr:rowOff>273260</xdr:rowOff>
    </xdr:from>
    <xdr:to>
      <xdr:col>7</xdr:col>
      <xdr:colOff>3719852</xdr:colOff>
      <xdr:row>1</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936626</xdr:colOff>
      <xdr:row>3</xdr:row>
      <xdr:rowOff>257951</xdr:rowOff>
    </xdr:from>
    <xdr:to>
      <xdr:col>7</xdr:col>
      <xdr:colOff>3698876</xdr:colOff>
      <xdr:row>3</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1145080</xdr:colOff>
      <xdr:row>2</xdr:row>
      <xdr:rowOff>269874</xdr:rowOff>
    </xdr:from>
    <xdr:to>
      <xdr:col>7</xdr:col>
      <xdr:colOff>4083445</xdr:colOff>
      <xdr:row>2</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5</xdr:row>
      <xdr:rowOff>142876</xdr:rowOff>
    </xdr:from>
    <xdr:to>
      <xdr:col>7</xdr:col>
      <xdr:colOff>4119799</xdr:colOff>
      <xdr:row>5</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5"/>
        <a:stretch>
          <a:fillRect/>
        </a:stretch>
      </xdr:blipFill>
      <xdr:spPr>
        <a:xfrm>
          <a:off x="10041731" y="23573422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1062856</xdr:colOff>
      <xdr:row>11</xdr:row>
      <xdr:rowOff>186480</xdr:rowOff>
    </xdr:from>
    <xdr:to>
      <xdr:col>7</xdr:col>
      <xdr:colOff>2657104</xdr:colOff>
      <xdr:row>11</xdr:row>
      <xdr:rowOff>3196923</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36</xdr:row>
      <xdr:rowOff>136072</xdr:rowOff>
    </xdr:from>
    <xdr:to>
      <xdr:col>7</xdr:col>
      <xdr:colOff>3313316</xdr:colOff>
      <xdr:row>36</xdr:row>
      <xdr:rowOff>2871486</xdr:rowOff>
    </xdr:to>
    <xdr:pic>
      <xdr:nvPicPr>
        <xdr:cNvPr id="2" name="Imagen 1">
          <a:extLst>
            <a:ext uri="{FF2B5EF4-FFF2-40B4-BE49-F238E27FC236}">
              <a16:creationId xmlns:a16="http://schemas.microsoft.com/office/drawing/2014/main"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33</xdr:row>
      <xdr:rowOff>289152</xdr:rowOff>
    </xdr:from>
    <xdr:to>
      <xdr:col>7</xdr:col>
      <xdr:colOff>3340274</xdr:colOff>
      <xdr:row>33</xdr:row>
      <xdr:rowOff>2773851</xdr:rowOff>
    </xdr:to>
    <xdr:pic>
      <xdr:nvPicPr>
        <xdr:cNvPr id="5" name="Imagen 4">
          <a:extLst>
            <a:ext uri="{FF2B5EF4-FFF2-40B4-BE49-F238E27FC236}">
              <a16:creationId xmlns:a16="http://schemas.microsoft.com/office/drawing/2014/main"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30</xdr:row>
      <xdr:rowOff>119062</xdr:rowOff>
    </xdr:from>
    <xdr:to>
      <xdr:col>7</xdr:col>
      <xdr:colOff>3449976</xdr:colOff>
      <xdr:row>30</xdr:row>
      <xdr:rowOff>2903537</xdr:rowOff>
    </xdr:to>
    <xdr:pic>
      <xdr:nvPicPr>
        <xdr:cNvPr id="6" name="Imagen 5">
          <a:extLst>
            <a:ext uri="{FF2B5EF4-FFF2-40B4-BE49-F238E27FC236}">
              <a16:creationId xmlns:a16="http://schemas.microsoft.com/office/drawing/2014/main"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34</xdr:row>
      <xdr:rowOff>138339</xdr:rowOff>
    </xdr:from>
    <xdr:to>
      <xdr:col>7</xdr:col>
      <xdr:colOff>3448859</xdr:colOff>
      <xdr:row>34</xdr:row>
      <xdr:rowOff>2947236</xdr:rowOff>
    </xdr:to>
    <xdr:pic>
      <xdr:nvPicPr>
        <xdr:cNvPr id="7" name="Imagen 6">
          <a:extLst>
            <a:ext uri="{FF2B5EF4-FFF2-40B4-BE49-F238E27FC236}">
              <a16:creationId xmlns:a16="http://schemas.microsoft.com/office/drawing/2014/main"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32</xdr:row>
      <xdr:rowOff>351518</xdr:rowOff>
    </xdr:from>
    <xdr:to>
      <xdr:col>7</xdr:col>
      <xdr:colOff>3225458</xdr:colOff>
      <xdr:row>32</xdr:row>
      <xdr:rowOff>2814781</xdr:rowOff>
    </xdr:to>
    <xdr:pic>
      <xdr:nvPicPr>
        <xdr:cNvPr id="8" name="Imagen 7">
          <a:extLst>
            <a:ext uri="{FF2B5EF4-FFF2-40B4-BE49-F238E27FC236}">
              <a16:creationId xmlns:a16="http://schemas.microsoft.com/office/drawing/2014/main"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17</xdr:row>
      <xdr:rowOff>306163</xdr:rowOff>
    </xdr:from>
    <xdr:to>
      <xdr:col>7</xdr:col>
      <xdr:colOff>3335489</xdr:colOff>
      <xdr:row>17</xdr:row>
      <xdr:rowOff>2704421</xdr:rowOff>
    </xdr:to>
    <xdr:pic>
      <xdr:nvPicPr>
        <xdr:cNvPr id="9" name="Imagen 8">
          <a:extLst>
            <a:ext uri="{FF2B5EF4-FFF2-40B4-BE49-F238E27FC236}">
              <a16:creationId xmlns:a16="http://schemas.microsoft.com/office/drawing/2014/main"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19</xdr:row>
      <xdr:rowOff>68036</xdr:rowOff>
    </xdr:from>
    <xdr:to>
      <xdr:col>7</xdr:col>
      <xdr:colOff>3108988</xdr:colOff>
      <xdr:row>19</xdr:row>
      <xdr:rowOff>2738438</xdr:rowOff>
    </xdr:to>
    <xdr:pic>
      <xdr:nvPicPr>
        <xdr:cNvPr id="10" name="Imagen 9">
          <a:extLst>
            <a:ext uri="{FF2B5EF4-FFF2-40B4-BE49-F238E27FC236}">
              <a16:creationId xmlns:a16="http://schemas.microsoft.com/office/drawing/2014/main"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14</xdr:row>
      <xdr:rowOff>85044</xdr:rowOff>
    </xdr:from>
    <xdr:to>
      <xdr:col>7</xdr:col>
      <xdr:colOff>2794643</xdr:colOff>
      <xdr:row>14</xdr:row>
      <xdr:rowOff>2738437</xdr:rowOff>
    </xdr:to>
    <xdr:pic>
      <xdr:nvPicPr>
        <xdr:cNvPr id="11" name="Imagen 10">
          <a:extLst>
            <a:ext uri="{FF2B5EF4-FFF2-40B4-BE49-F238E27FC236}">
              <a16:creationId xmlns:a16="http://schemas.microsoft.com/office/drawing/2014/main"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10</xdr:row>
      <xdr:rowOff>358117</xdr:rowOff>
    </xdr:from>
    <xdr:to>
      <xdr:col>7</xdr:col>
      <xdr:colOff>3289035</xdr:colOff>
      <xdr:row>10</xdr:row>
      <xdr:rowOff>3263380</xdr:rowOff>
    </xdr:to>
    <xdr:pic>
      <xdr:nvPicPr>
        <xdr:cNvPr id="12" name="Imagen 11">
          <a:extLst>
            <a:ext uri="{FF2B5EF4-FFF2-40B4-BE49-F238E27FC236}">
              <a16:creationId xmlns:a16="http://schemas.microsoft.com/office/drawing/2014/main"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1598839</xdr:colOff>
      <xdr:row>3</xdr:row>
      <xdr:rowOff>221117</xdr:rowOff>
    </xdr:from>
    <xdr:to>
      <xdr:col>7</xdr:col>
      <xdr:colOff>3330014</xdr:colOff>
      <xdr:row>3</xdr:row>
      <xdr:rowOff>3374328</xdr:rowOff>
    </xdr:to>
    <xdr:pic>
      <xdr:nvPicPr>
        <xdr:cNvPr id="13" name="Imagen 12">
          <a:extLst>
            <a:ext uri="{FF2B5EF4-FFF2-40B4-BE49-F238E27FC236}">
              <a16:creationId xmlns:a16="http://schemas.microsoft.com/office/drawing/2014/main" id="{CB78F86D-79F2-46E0-8602-98BE8075CBF5}"/>
            </a:ext>
          </a:extLst>
        </xdr:cNvPr>
        <xdr:cNvPicPr>
          <a:picLocks noChangeAspect="1"/>
        </xdr:cNvPicPr>
      </xdr:nvPicPr>
      <xdr:blipFill>
        <a:blip xmlns:r="http://schemas.openxmlformats.org/officeDocument/2006/relationships" r:embed="rId11"/>
        <a:stretch>
          <a:fillRect/>
        </a:stretch>
      </xdr:blipFill>
      <xdr:spPr>
        <a:xfrm>
          <a:off x="11600089" y="1087892"/>
          <a:ext cx="1731175" cy="2800786"/>
        </a:xfrm>
        <a:prstGeom prst="rect">
          <a:avLst/>
        </a:prstGeom>
      </xdr:spPr>
    </xdr:pic>
    <xdr:clientData/>
  </xdr:twoCellAnchor>
  <xdr:twoCellAnchor>
    <xdr:from>
      <xdr:col>7</xdr:col>
      <xdr:colOff>1220907</xdr:colOff>
      <xdr:row>4</xdr:row>
      <xdr:rowOff>153081</xdr:rowOff>
    </xdr:from>
    <xdr:to>
      <xdr:col>7</xdr:col>
      <xdr:colOff>3563453</xdr:colOff>
      <xdr:row>4</xdr:row>
      <xdr:rowOff>3639911</xdr:rowOff>
    </xdr:to>
    <xdr:pic>
      <xdr:nvPicPr>
        <xdr:cNvPr id="14" name="Imagen 13">
          <a:extLst>
            <a:ext uri="{FF2B5EF4-FFF2-40B4-BE49-F238E27FC236}">
              <a16:creationId xmlns:a16="http://schemas.microsoft.com/office/drawing/2014/main"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1529352</xdr:colOff>
      <xdr:row>8</xdr:row>
      <xdr:rowOff>0</xdr:rowOff>
    </xdr:from>
    <xdr:to>
      <xdr:col>7</xdr:col>
      <xdr:colOff>3383079</xdr:colOff>
      <xdr:row>8</xdr:row>
      <xdr:rowOff>0</xdr:rowOff>
    </xdr:to>
    <xdr:pic>
      <xdr:nvPicPr>
        <xdr:cNvPr id="16" name="Imagen 15">
          <a:extLst>
            <a:ext uri="{FF2B5EF4-FFF2-40B4-BE49-F238E27FC236}">
              <a16:creationId xmlns:a16="http://schemas.microsoft.com/office/drawing/2014/main" id="{3306C5C7-A82B-4D0E-B448-ADBB86434963}"/>
            </a:ext>
          </a:extLst>
        </xdr:cNvPr>
        <xdr:cNvPicPr>
          <a:picLocks noChangeAspect="1"/>
        </xdr:cNvPicPr>
      </xdr:nvPicPr>
      <xdr:blipFill>
        <a:blip xmlns:r="http://schemas.openxmlformats.org/officeDocument/2006/relationships" r:embed="rId14"/>
        <a:stretch>
          <a:fillRect/>
        </a:stretch>
      </xdr:blipFill>
      <xdr:spPr>
        <a:xfrm>
          <a:off x="11530602" y="10469335"/>
          <a:ext cx="1853727" cy="2473779"/>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id="{149F6DF5-9F6D-4E93-933A-4E5CD2A03617}"/>
            </a:ext>
          </a:extLst>
        </xdr:cNvPr>
        <xdr:cNvPicPr>
          <a:picLocks noChangeAspect="1"/>
        </xdr:cNvPicPr>
      </xdr:nvPicPr>
      <xdr:blipFill>
        <a:blip xmlns:r="http://schemas.openxmlformats.org/officeDocument/2006/relationships" r:embed="rId15"/>
        <a:stretch>
          <a:fillRect/>
        </a:stretch>
      </xdr:blipFill>
      <xdr:spPr>
        <a:xfrm>
          <a:off x="11418121" y="13097556"/>
          <a:ext cx="2258769" cy="2862943"/>
        </a:xfrm>
        <a:prstGeom prst="rect">
          <a:avLst/>
        </a:prstGeom>
      </xdr:spPr>
    </xdr:pic>
    <xdr:clientData/>
  </xdr:twoCellAnchor>
  <xdr:twoCellAnchor>
    <xdr:from>
      <xdr:col>7</xdr:col>
      <xdr:colOff>1275349</xdr:colOff>
      <xdr:row>5</xdr:row>
      <xdr:rowOff>203180</xdr:rowOff>
    </xdr:from>
    <xdr:to>
      <xdr:col>7</xdr:col>
      <xdr:colOff>3523199</xdr:colOff>
      <xdr:row>5</xdr:row>
      <xdr:rowOff>2970872</xdr:rowOff>
    </xdr:to>
    <xdr:pic>
      <xdr:nvPicPr>
        <xdr:cNvPr id="18" name="Imagen 17">
          <a:extLst>
            <a:ext uri="{FF2B5EF4-FFF2-40B4-BE49-F238E27FC236}">
              <a16:creationId xmlns:a16="http://schemas.microsoft.com/office/drawing/2014/main" id="{38E16AEE-8560-4DCF-A54E-945D732E87EA}"/>
            </a:ext>
          </a:extLst>
        </xdr:cNvPr>
        <xdr:cNvPicPr>
          <a:picLocks noChangeAspect="1"/>
        </xdr:cNvPicPr>
      </xdr:nvPicPr>
      <xdr:blipFill>
        <a:blip xmlns:r="http://schemas.openxmlformats.org/officeDocument/2006/relationships" r:embed="rId16"/>
        <a:stretch>
          <a:fillRect/>
        </a:stretch>
      </xdr:blipFill>
      <xdr:spPr>
        <a:xfrm>
          <a:off x="10765713" y="16135907"/>
          <a:ext cx="2247850" cy="2767692"/>
        </a:xfrm>
        <a:prstGeom prst="rect">
          <a:avLst/>
        </a:prstGeom>
      </xdr:spPr>
    </xdr:pic>
    <xdr:clientData/>
  </xdr:twoCellAnchor>
  <xdr:twoCellAnchor>
    <xdr:from>
      <xdr:col>7</xdr:col>
      <xdr:colOff>1098192</xdr:colOff>
      <xdr:row>9</xdr:row>
      <xdr:rowOff>153079</xdr:rowOff>
    </xdr:from>
    <xdr:to>
      <xdr:col>7</xdr:col>
      <xdr:colOff>3452813</xdr:colOff>
      <xdr:row>9</xdr:row>
      <xdr:rowOff>3605892</xdr:rowOff>
    </xdr:to>
    <xdr:pic>
      <xdr:nvPicPr>
        <xdr:cNvPr id="20" name="Imagen 19">
          <a:extLst>
            <a:ext uri="{FF2B5EF4-FFF2-40B4-BE49-F238E27FC236}">
              <a16:creationId xmlns:a16="http://schemas.microsoft.com/office/drawing/2014/main" id="{D9422E06-B2D1-432D-A0FC-15F48453779B}"/>
            </a:ext>
          </a:extLst>
        </xdr:cNvPr>
        <xdr:cNvPicPr>
          <a:picLocks noChangeAspect="1"/>
        </xdr:cNvPicPr>
      </xdr:nvPicPr>
      <xdr:blipFill>
        <a:blip xmlns:r="http://schemas.openxmlformats.org/officeDocument/2006/relationships" r:embed="rId17"/>
        <a:stretch>
          <a:fillRect/>
        </a:stretch>
      </xdr:blipFill>
      <xdr:spPr>
        <a:xfrm>
          <a:off x="11099442" y="22155829"/>
          <a:ext cx="2354621" cy="2709863"/>
        </a:xfrm>
        <a:prstGeom prst="rect">
          <a:avLst/>
        </a:prstGeom>
      </xdr:spPr>
    </xdr:pic>
    <xdr:clientData/>
  </xdr:twoCellAnchor>
  <xdr:twoCellAnchor>
    <xdr:from>
      <xdr:col>7</xdr:col>
      <xdr:colOff>1292679</xdr:colOff>
      <xdr:row>12</xdr:row>
      <xdr:rowOff>271578</xdr:rowOff>
    </xdr:from>
    <xdr:to>
      <xdr:col>7</xdr:col>
      <xdr:colOff>3469821</xdr:colOff>
      <xdr:row>12</xdr:row>
      <xdr:rowOff>3476250</xdr:rowOff>
    </xdr:to>
    <xdr:pic>
      <xdr:nvPicPr>
        <xdr:cNvPr id="21" name="Imagen 20">
          <a:extLst>
            <a:ext uri="{FF2B5EF4-FFF2-40B4-BE49-F238E27FC236}">
              <a16:creationId xmlns:a16="http://schemas.microsoft.com/office/drawing/2014/main" id="{25F67698-A478-40BA-AE84-DB77838404A6}"/>
            </a:ext>
          </a:extLst>
        </xdr:cNvPr>
        <xdr:cNvPicPr>
          <a:picLocks noChangeAspect="1"/>
        </xdr:cNvPicPr>
      </xdr:nvPicPr>
      <xdr:blipFill>
        <a:blip xmlns:r="http://schemas.openxmlformats.org/officeDocument/2006/relationships" r:embed="rId18"/>
        <a:stretch>
          <a:fillRect/>
        </a:stretch>
      </xdr:blipFill>
      <xdr:spPr>
        <a:xfrm>
          <a:off x="11293929" y="25141353"/>
          <a:ext cx="2177142" cy="2595072"/>
        </a:xfrm>
        <a:prstGeom prst="rect">
          <a:avLst/>
        </a:prstGeom>
      </xdr:spPr>
    </xdr:pic>
    <xdr:clientData/>
  </xdr:twoCellAnchor>
  <xdr:twoCellAnchor>
    <xdr:from>
      <xdr:col>7</xdr:col>
      <xdr:colOff>958422</xdr:colOff>
      <xdr:row>37</xdr:row>
      <xdr:rowOff>221116</xdr:rowOff>
    </xdr:from>
    <xdr:to>
      <xdr:col>7</xdr:col>
      <xdr:colOff>3316384</xdr:colOff>
      <xdr:row>37</xdr:row>
      <xdr:rowOff>3435804</xdr:rowOff>
    </xdr:to>
    <xdr:pic>
      <xdr:nvPicPr>
        <xdr:cNvPr id="22" name="Imagen 21">
          <a:extLst>
            <a:ext uri="{FF2B5EF4-FFF2-40B4-BE49-F238E27FC236}">
              <a16:creationId xmlns:a16="http://schemas.microsoft.com/office/drawing/2014/main" id="{042F389B-8362-4008-AFD0-220731B8B2A2}"/>
            </a:ext>
          </a:extLst>
        </xdr:cNvPr>
        <xdr:cNvPicPr>
          <a:picLocks noChangeAspect="1"/>
        </xdr:cNvPicPr>
      </xdr:nvPicPr>
      <xdr:blipFill>
        <a:blip xmlns:r="http://schemas.openxmlformats.org/officeDocument/2006/relationships" r:embed="rId19"/>
        <a:stretch>
          <a:fillRect/>
        </a:stretch>
      </xdr:blipFill>
      <xdr:spPr>
        <a:xfrm>
          <a:off x="10959672" y="43178866"/>
          <a:ext cx="2357962" cy="2643188"/>
        </a:xfrm>
        <a:prstGeom prst="rect">
          <a:avLst/>
        </a:prstGeom>
      </xdr:spPr>
    </xdr:pic>
    <xdr:clientData/>
  </xdr:twoCellAnchor>
  <xdr:twoCellAnchor>
    <xdr:from>
      <xdr:col>7</xdr:col>
      <xdr:colOff>1272726</xdr:colOff>
      <xdr:row>31</xdr:row>
      <xdr:rowOff>204108</xdr:rowOff>
    </xdr:from>
    <xdr:to>
      <xdr:col>7</xdr:col>
      <xdr:colOff>3357247</xdr:colOff>
      <xdr:row>31</xdr:row>
      <xdr:rowOff>3452814</xdr:rowOff>
    </xdr:to>
    <xdr:pic>
      <xdr:nvPicPr>
        <xdr:cNvPr id="23" name="Imagen 22">
          <a:extLst>
            <a:ext uri="{FF2B5EF4-FFF2-40B4-BE49-F238E27FC236}">
              <a16:creationId xmlns:a16="http://schemas.microsoft.com/office/drawing/2014/main" id="{02FDC020-A3B5-4B47-9C35-01BA238C8842}"/>
            </a:ext>
          </a:extLst>
        </xdr:cNvPr>
        <xdr:cNvPicPr>
          <a:picLocks noChangeAspect="1"/>
        </xdr:cNvPicPr>
      </xdr:nvPicPr>
      <xdr:blipFill>
        <a:blip xmlns:r="http://schemas.openxmlformats.org/officeDocument/2006/relationships" r:embed="rId20"/>
        <a:stretch>
          <a:fillRect/>
        </a:stretch>
      </xdr:blipFill>
      <xdr:spPr>
        <a:xfrm>
          <a:off x="11273976" y="46028883"/>
          <a:ext cx="2084521" cy="3248706"/>
        </a:xfrm>
        <a:prstGeom prst="rect">
          <a:avLst/>
        </a:prstGeom>
      </xdr:spPr>
    </xdr:pic>
    <xdr:clientData/>
  </xdr:twoCellAnchor>
  <xdr:twoCellAnchor>
    <xdr:from>
      <xdr:col>7</xdr:col>
      <xdr:colOff>1446245</xdr:colOff>
      <xdr:row>35</xdr:row>
      <xdr:rowOff>221117</xdr:rowOff>
    </xdr:from>
    <xdr:to>
      <xdr:col>7</xdr:col>
      <xdr:colOff>3249107</xdr:colOff>
      <xdr:row>35</xdr:row>
      <xdr:rowOff>3333751</xdr:rowOff>
    </xdr:to>
    <xdr:pic>
      <xdr:nvPicPr>
        <xdr:cNvPr id="24" name="Imagen 23">
          <a:extLst>
            <a:ext uri="{FF2B5EF4-FFF2-40B4-BE49-F238E27FC236}">
              <a16:creationId xmlns:a16="http://schemas.microsoft.com/office/drawing/2014/main" id="{A15CB7FC-F12A-4513-863C-A479FCF43155}"/>
            </a:ext>
          </a:extLst>
        </xdr:cNvPr>
        <xdr:cNvPicPr>
          <a:picLocks noChangeAspect="1"/>
        </xdr:cNvPicPr>
      </xdr:nvPicPr>
      <xdr:blipFill>
        <a:blip xmlns:r="http://schemas.openxmlformats.org/officeDocument/2006/relationships" r:embed="rId21"/>
        <a:stretch>
          <a:fillRect/>
        </a:stretch>
      </xdr:blipFill>
      <xdr:spPr>
        <a:xfrm>
          <a:off x="11447495" y="49674917"/>
          <a:ext cx="1802862" cy="2645909"/>
        </a:xfrm>
        <a:prstGeom prst="rect">
          <a:avLst/>
        </a:prstGeom>
      </xdr:spPr>
    </xdr:pic>
    <xdr:clientData/>
  </xdr:twoCellAnchor>
  <xdr:twoCellAnchor>
    <xdr:from>
      <xdr:col>7</xdr:col>
      <xdr:colOff>1314790</xdr:colOff>
      <xdr:row>28</xdr:row>
      <xdr:rowOff>374196</xdr:rowOff>
    </xdr:from>
    <xdr:to>
      <xdr:col>7</xdr:col>
      <xdr:colOff>3473224</xdr:colOff>
      <xdr:row>28</xdr:row>
      <xdr:rowOff>3401785</xdr:rowOff>
    </xdr:to>
    <xdr:pic>
      <xdr:nvPicPr>
        <xdr:cNvPr id="25" name="Imagen 24">
          <a:extLst>
            <a:ext uri="{FF2B5EF4-FFF2-40B4-BE49-F238E27FC236}">
              <a16:creationId xmlns:a16="http://schemas.microsoft.com/office/drawing/2014/main" id="{DED8DEF1-859A-4936-B2B6-AD167F7C4EA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26</xdr:row>
      <xdr:rowOff>153080</xdr:rowOff>
    </xdr:from>
    <xdr:to>
      <xdr:col>7</xdr:col>
      <xdr:colOff>4198779</xdr:colOff>
      <xdr:row>26</xdr:row>
      <xdr:rowOff>3486413</xdr:rowOff>
    </xdr:to>
    <xdr:pic>
      <xdr:nvPicPr>
        <xdr:cNvPr id="26" name="Imagen 25">
          <a:extLst>
            <a:ext uri="{FF2B5EF4-FFF2-40B4-BE49-F238E27FC236}">
              <a16:creationId xmlns:a16="http://schemas.microsoft.com/office/drawing/2014/main" id="{FAD0605F-6635-4886-8715-21F2EFB8669A}"/>
            </a:ext>
          </a:extLst>
        </xdr:cNvPr>
        <xdr:cNvPicPr>
          <a:picLocks noChangeAspect="1"/>
        </xdr:cNvPicPr>
      </xdr:nvPicPr>
      <xdr:blipFill>
        <a:blip xmlns:r="http://schemas.openxmlformats.org/officeDocument/2006/relationships" r:embed="rId23"/>
        <a:stretch>
          <a:fillRect/>
        </a:stretch>
      </xdr:blipFill>
      <xdr:spPr>
        <a:xfrm>
          <a:off x="11123839" y="55340930"/>
          <a:ext cx="3076190" cy="2714208"/>
        </a:xfrm>
        <a:prstGeom prst="rect">
          <a:avLst/>
        </a:prstGeom>
      </xdr:spPr>
    </xdr:pic>
    <xdr:clientData/>
  </xdr:twoCellAnchor>
  <xdr:twoCellAnchor>
    <xdr:from>
      <xdr:col>7</xdr:col>
      <xdr:colOff>1073726</xdr:colOff>
      <xdr:row>27</xdr:row>
      <xdr:rowOff>119063</xdr:rowOff>
    </xdr:from>
    <xdr:to>
      <xdr:col>7</xdr:col>
      <xdr:colOff>3611011</xdr:colOff>
      <xdr:row>27</xdr:row>
      <xdr:rowOff>3186546</xdr:rowOff>
    </xdr:to>
    <xdr:pic>
      <xdr:nvPicPr>
        <xdr:cNvPr id="27" name="Imagen 26">
          <a:extLst>
            <a:ext uri="{FF2B5EF4-FFF2-40B4-BE49-F238E27FC236}">
              <a16:creationId xmlns:a16="http://schemas.microsoft.com/office/drawing/2014/main" id="{28720254-4877-4450-BE37-AC4EF28848CF}"/>
            </a:ext>
          </a:extLst>
        </xdr:cNvPr>
        <xdr:cNvPicPr>
          <a:picLocks noChangeAspect="1"/>
        </xdr:cNvPicPr>
      </xdr:nvPicPr>
      <xdr:blipFill>
        <a:blip xmlns:r="http://schemas.openxmlformats.org/officeDocument/2006/relationships" r:embed="rId24"/>
        <a:stretch>
          <a:fillRect/>
        </a:stretch>
      </xdr:blipFill>
      <xdr:spPr>
        <a:xfrm>
          <a:off x="10564090" y="58238881"/>
          <a:ext cx="2537285" cy="3067483"/>
        </a:xfrm>
        <a:prstGeom prst="rect">
          <a:avLst/>
        </a:prstGeom>
      </xdr:spPr>
    </xdr:pic>
    <xdr:clientData/>
  </xdr:twoCellAnchor>
  <xdr:twoCellAnchor>
    <xdr:from>
      <xdr:col>7</xdr:col>
      <xdr:colOff>953118</xdr:colOff>
      <xdr:row>24</xdr:row>
      <xdr:rowOff>116589</xdr:rowOff>
    </xdr:from>
    <xdr:to>
      <xdr:col>7</xdr:col>
      <xdr:colOff>3980708</xdr:colOff>
      <xdr:row>24</xdr:row>
      <xdr:rowOff>2881212</xdr:rowOff>
    </xdr:to>
    <xdr:pic>
      <xdr:nvPicPr>
        <xdr:cNvPr id="28" name="Imagen 27">
          <a:extLst>
            <a:ext uri="{FF2B5EF4-FFF2-40B4-BE49-F238E27FC236}">
              <a16:creationId xmlns:a16="http://schemas.microsoft.com/office/drawing/2014/main" id="{D0B0364A-866F-4FA1-8139-9503823ED1F9}"/>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25</xdr:row>
      <xdr:rowOff>64634</xdr:rowOff>
    </xdr:from>
    <xdr:to>
      <xdr:col>7</xdr:col>
      <xdr:colOff>3573587</xdr:colOff>
      <xdr:row>25</xdr:row>
      <xdr:rowOff>2825523</xdr:rowOff>
    </xdr:to>
    <xdr:pic>
      <xdr:nvPicPr>
        <xdr:cNvPr id="29" name="Imagen 28">
          <a:extLst>
            <a:ext uri="{FF2B5EF4-FFF2-40B4-BE49-F238E27FC236}">
              <a16:creationId xmlns:a16="http://schemas.microsoft.com/office/drawing/2014/main" id="{8FE1D8D6-7611-4EC9-92F2-76BDDD2E9A34}"/>
            </a:ext>
          </a:extLst>
        </xdr:cNvPr>
        <xdr:cNvPicPr>
          <a:picLocks noChangeAspect="1"/>
        </xdr:cNvPicPr>
      </xdr:nvPicPr>
      <xdr:blipFill>
        <a:blip xmlns:r="http://schemas.openxmlformats.org/officeDocument/2006/relationships" r:embed="rId26"/>
        <a:stretch>
          <a:fillRect/>
        </a:stretch>
      </xdr:blipFill>
      <xdr:spPr>
        <a:xfrm>
          <a:off x="10802444" y="64678770"/>
          <a:ext cx="2261507" cy="2760889"/>
        </a:xfrm>
        <a:prstGeom prst="rect">
          <a:avLst/>
        </a:prstGeom>
      </xdr:spPr>
    </xdr:pic>
    <xdr:clientData/>
  </xdr:twoCellAnchor>
  <xdr:twoCellAnchor>
    <xdr:from>
      <xdr:col>7</xdr:col>
      <xdr:colOff>1465957</xdr:colOff>
      <xdr:row>23</xdr:row>
      <xdr:rowOff>81334</xdr:rowOff>
    </xdr:from>
    <xdr:to>
      <xdr:col>7</xdr:col>
      <xdr:colOff>3560264</xdr:colOff>
      <xdr:row>23</xdr:row>
      <xdr:rowOff>2815009</xdr:rowOff>
    </xdr:to>
    <xdr:pic>
      <xdr:nvPicPr>
        <xdr:cNvPr id="30" name="Imagen 29">
          <a:extLst>
            <a:ext uri="{FF2B5EF4-FFF2-40B4-BE49-F238E27FC236}">
              <a16:creationId xmlns:a16="http://schemas.microsoft.com/office/drawing/2014/main" id="{5E2CEBD1-7076-41A6-95D7-C3BCE3A3A625}"/>
            </a:ext>
          </a:extLst>
        </xdr:cNvPr>
        <xdr:cNvPicPr>
          <a:picLocks noChangeAspect="1"/>
        </xdr:cNvPicPr>
      </xdr:nvPicPr>
      <xdr:blipFill>
        <a:blip xmlns:r="http://schemas.openxmlformats.org/officeDocument/2006/relationships" r:embed="rId27"/>
        <a:stretch>
          <a:fillRect/>
        </a:stretch>
      </xdr:blipFill>
      <xdr:spPr>
        <a:xfrm>
          <a:off x="10956321" y="67708834"/>
          <a:ext cx="2094307" cy="2733675"/>
        </a:xfrm>
        <a:prstGeom prst="rect">
          <a:avLst/>
        </a:prstGeom>
      </xdr:spPr>
    </xdr:pic>
    <xdr:clientData/>
  </xdr:twoCellAnchor>
  <xdr:twoCellAnchor>
    <xdr:from>
      <xdr:col>7</xdr:col>
      <xdr:colOff>1348009</xdr:colOff>
      <xdr:row>29</xdr:row>
      <xdr:rowOff>84117</xdr:rowOff>
    </xdr:from>
    <xdr:to>
      <xdr:col>7</xdr:col>
      <xdr:colOff>3553995</xdr:colOff>
      <xdr:row>29</xdr:row>
      <xdr:rowOff>2968151</xdr:rowOff>
    </xdr:to>
    <xdr:pic>
      <xdr:nvPicPr>
        <xdr:cNvPr id="31" name="Imagen 30">
          <a:extLst>
            <a:ext uri="{FF2B5EF4-FFF2-40B4-BE49-F238E27FC236}">
              <a16:creationId xmlns:a16="http://schemas.microsoft.com/office/drawing/2014/main" id="{C18F5C62-1985-46E4-964E-D630375D84AC}"/>
            </a:ext>
          </a:extLst>
        </xdr:cNvPr>
        <xdr:cNvPicPr>
          <a:picLocks noChangeAspect="1"/>
        </xdr:cNvPicPr>
      </xdr:nvPicPr>
      <xdr:blipFill>
        <a:blip xmlns:r="http://schemas.openxmlformats.org/officeDocument/2006/relationships" r:embed="rId28"/>
        <a:stretch>
          <a:fillRect/>
        </a:stretch>
      </xdr:blipFill>
      <xdr:spPr>
        <a:xfrm>
          <a:off x="10838373" y="70724981"/>
          <a:ext cx="2205986" cy="2884034"/>
        </a:xfrm>
        <a:prstGeom prst="rect">
          <a:avLst/>
        </a:prstGeom>
      </xdr:spPr>
    </xdr:pic>
    <xdr:clientData/>
  </xdr:twoCellAnchor>
  <xdr:twoCellAnchor>
    <xdr:from>
      <xdr:col>7</xdr:col>
      <xdr:colOff>1250830</xdr:colOff>
      <xdr:row>22</xdr:row>
      <xdr:rowOff>269978</xdr:rowOff>
    </xdr:from>
    <xdr:to>
      <xdr:col>7</xdr:col>
      <xdr:colOff>3591199</xdr:colOff>
      <xdr:row>22</xdr:row>
      <xdr:rowOff>2894796</xdr:rowOff>
    </xdr:to>
    <xdr:pic>
      <xdr:nvPicPr>
        <xdr:cNvPr id="32" name="Imagen 31">
          <a:extLst>
            <a:ext uri="{FF2B5EF4-FFF2-40B4-BE49-F238E27FC236}">
              <a16:creationId xmlns:a16="http://schemas.microsoft.com/office/drawing/2014/main" id="{6C513C44-0E39-40C6-8648-75A932F3AA12}"/>
            </a:ext>
          </a:extLst>
        </xdr:cNvPr>
        <xdr:cNvPicPr>
          <a:picLocks noChangeAspect="1"/>
        </xdr:cNvPicPr>
      </xdr:nvPicPr>
      <xdr:blipFill>
        <a:blip xmlns:r="http://schemas.openxmlformats.org/officeDocument/2006/relationships" r:embed="rId29"/>
        <a:stretch>
          <a:fillRect/>
        </a:stretch>
      </xdr:blipFill>
      <xdr:spPr>
        <a:xfrm>
          <a:off x="10741194" y="73924205"/>
          <a:ext cx="2340369" cy="2624818"/>
        </a:xfrm>
        <a:prstGeom prst="rect">
          <a:avLst/>
        </a:prstGeom>
      </xdr:spPr>
    </xdr:pic>
    <xdr:clientData/>
  </xdr:twoCellAnchor>
  <xdr:twoCellAnchor>
    <xdr:from>
      <xdr:col>7</xdr:col>
      <xdr:colOff>1197406</xdr:colOff>
      <xdr:row>18</xdr:row>
      <xdr:rowOff>49481</xdr:rowOff>
    </xdr:from>
    <xdr:to>
      <xdr:col>7</xdr:col>
      <xdr:colOff>3565137</xdr:colOff>
      <xdr:row>18</xdr:row>
      <xdr:rowOff>2932154</xdr:rowOff>
    </xdr:to>
    <xdr:pic>
      <xdr:nvPicPr>
        <xdr:cNvPr id="33" name="Imagen 32">
          <a:extLst>
            <a:ext uri="{FF2B5EF4-FFF2-40B4-BE49-F238E27FC236}">
              <a16:creationId xmlns:a16="http://schemas.microsoft.com/office/drawing/2014/main" id="{A4A475B0-4C8C-48EF-AB8E-C4FA81E103C3}"/>
            </a:ext>
          </a:extLst>
        </xdr:cNvPr>
        <xdr:cNvPicPr>
          <a:picLocks noChangeAspect="1"/>
        </xdr:cNvPicPr>
      </xdr:nvPicPr>
      <xdr:blipFill>
        <a:blip xmlns:r="http://schemas.openxmlformats.org/officeDocument/2006/relationships" r:embed="rId30"/>
        <a:stretch>
          <a:fillRect/>
        </a:stretch>
      </xdr:blipFill>
      <xdr:spPr>
        <a:xfrm>
          <a:off x="10687770" y="76717072"/>
          <a:ext cx="2367731" cy="2882673"/>
        </a:xfrm>
        <a:prstGeom prst="rect">
          <a:avLst/>
        </a:prstGeom>
      </xdr:spPr>
    </xdr:pic>
    <xdr:clientData/>
  </xdr:twoCellAnchor>
  <xdr:twoCellAnchor>
    <xdr:from>
      <xdr:col>7</xdr:col>
      <xdr:colOff>1350818</xdr:colOff>
      <xdr:row>20</xdr:row>
      <xdr:rowOff>85042</xdr:rowOff>
    </xdr:from>
    <xdr:to>
      <xdr:col>7</xdr:col>
      <xdr:colOff>3486832</xdr:colOff>
      <xdr:row>20</xdr:row>
      <xdr:rowOff>2946051</xdr:rowOff>
    </xdr:to>
    <xdr:pic>
      <xdr:nvPicPr>
        <xdr:cNvPr id="34" name="Imagen 33">
          <a:extLst>
            <a:ext uri="{FF2B5EF4-FFF2-40B4-BE49-F238E27FC236}">
              <a16:creationId xmlns:a16="http://schemas.microsoft.com/office/drawing/2014/main" id="{E3DEDCE1-9979-4CCE-83CD-6526A809DEC6}"/>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15</xdr:row>
      <xdr:rowOff>187098</xdr:rowOff>
    </xdr:from>
    <xdr:to>
      <xdr:col>7</xdr:col>
      <xdr:colOff>3238214</xdr:colOff>
      <xdr:row>15</xdr:row>
      <xdr:rowOff>3350759</xdr:rowOff>
    </xdr:to>
    <xdr:pic>
      <xdr:nvPicPr>
        <xdr:cNvPr id="35" name="Imagen 34">
          <a:extLst>
            <a:ext uri="{FF2B5EF4-FFF2-40B4-BE49-F238E27FC236}">
              <a16:creationId xmlns:a16="http://schemas.microsoft.com/office/drawing/2014/main" id="{1C0FE8CC-3BDB-4583-84B9-D3A7B1A7D641}"/>
            </a:ext>
          </a:extLst>
        </xdr:cNvPr>
        <xdr:cNvPicPr>
          <a:picLocks noChangeAspect="1"/>
        </xdr:cNvPicPr>
      </xdr:nvPicPr>
      <xdr:blipFill>
        <a:blip xmlns:r="http://schemas.openxmlformats.org/officeDocument/2006/relationships" r:embed="rId32"/>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id="{A4396447-3C02-4C6B-B2C1-EBE1C7B6B460}"/>
            </a:ext>
          </a:extLst>
        </xdr:cNvPr>
        <xdr:cNvPicPr>
          <a:picLocks noChangeAspect="1"/>
        </xdr:cNvPicPr>
      </xdr:nvPicPr>
      <xdr:blipFill>
        <a:blip xmlns:r="http://schemas.openxmlformats.org/officeDocument/2006/relationships" r:embed="rId33"/>
        <a:stretch>
          <a:fillRect/>
        </a:stretch>
      </xdr:blipFill>
      <xdr:spPr>
        <a:xfrm>
          <a:off x="11276920" y="104926721"/>
          <a:ext cx="1741458" cy="3539616"/>
        </a:xfrm>
        <a:prstGeom prst="rect">
          <a:avLst/>
        </a:prstGeom>
      </xdr:spPr>
    </xdr:pic>
    <xdr:clientData/>
  </xdr:twoCellAnchor>
  <xdr:twoCellAnchor>
    <xdr:from>
      <xdr:col>7</xdr:col>
      <xdr:colOff>1190625</xdr:colOff>
      <xdr:row>13</xdr:row>
      <xdr:rowOff>102054</xdr:rowOff>
    </xdr:from>
    <xdr:to>
      <xdr:col>7</xdr:col>
      <xdr:colOff>3459971</xdr:colOff>
      <xdr:row>13</xdr:row>
      <xdr:rowOff>3514355</xdr:rowOff>
    </xdr:to>
    <xdr:pic>
      <xdr:nvPicPr>
        <xdr:cNvPr id="37" name="Imagen 36">
          <a:extLst>
            <a:ext uri="{FF2B5EF4-FFF2-40B4-BE49-F238E27FC236}">
              <a16:creationId xmlns:a16="http://schemas.microsoft.com/office/drawing/2014/main" id="{49FE4ECC-4E21-4E3F-90A6-483147D9A9B2}"/>
            </a:ext>
          </a:extLst>
        </xdr:cNvPr>
        <xdr:cNvPicPr>
          <a:picLocks noChangeAspect="1"/>
        </xdr:cNvPicPr>
      </xdr:nvPicPr>
      <xdr:blipFill>
        <a:blip xmlns:r="http://schemas.openxmlformats.org/officeDocument/2006/relationships" r:embed="rId34"/>
        <a:stretch>
          <a:fillRect/>
        </a:stretch>
      </xdr:blipFill>
      <xdr:spPr>
        <a:xfrm>
          <a:off x="11191875" y="108677529"/>
          <a:ext cx="2269346" cy="3412301"/>
        </a:xfrm>
        <a:prstGeom prst="rect">
          <a:avLst/>
        </a:prstGeom>
      </xdr:spPr>
    </xdr:pic>
    <xdr:clientData/>
  </xdr:twoCellAnchor>
  <xdr:twoCellAnchor>
    <xdr:from>
      <xdr:col>7</xdr:col>
      <xdr:colOff>1527725</xdr:colOff>
      <xdr:row>2</xdr:row>
      <xdr:rowOff>391207</xdr:rowOff>
    </xdr:from>
    <xdr:to>
      <xdr:col>7</xdr:col>
      <xdr:colOff>3089240</xdr:colOff>
      <xdr:row>2</xdr:row>
      <xdr:rowOff>3435805</xdr:rowOff>
    </xdr:to>
    <xdr:pic>
      <xdr:nvPicPr>
        <xdr:cNvPr id="38" name="Imagen 37">
          <a:extLst>
            <a:ext uri="{FF2B5EF4-FFF2-40B4-BE49-F238E27FC236}">
              <a16:creationId xmlns:a16="http://schemas.microsoft.com/office/drawing/2014/main" id="{6FAFBCB8-4D0F-48CC-88DB-DC9AF13F7CE4}"/>
            </a:ext>
          </a:extLst>
        </xdr:cNvPr>
        <xdr:cNvPicPr>
          <a:picLocks noChangeAspect="1"/>
        </xdr:cNvPicPr>
      </xdr:nvPicPr>
      <xdr:blipFill>
        <a:blip xmlns:r="http://schemas.openxmlformats.org/officeDocument/2006/relationships" r:embed="rId35"/>
        <a:stretch>
          <a:fillRect/>
        </a:stretch>
      </xdr:blipFill>
      <xdr:spPr>
        <a:xfrm>
          <a:off x="11528975" y="112700482"/>
          <a:ext cx="1561515" cy="3044598"/>
        </a:xfrm>
        <a:prstGeom prst="rect">
          <a:avLst/>
        </a:prstGeom>
      </xdr:spPr>
    </xdr:pic>
    <xdr:clientData/>
  </xdr:twoCellAnchor>
  <xdr:twoCellAnchor>
    <xdr:from>
      <xdr:col>7</xdr:col>
      <xdr:colOff>1087656</xdr:colOff>
      <xdr:row>21</xdr:row>
      <xdr:rowOff>102055</xdr:rowOff>
    </xdr:from>
    <xdr:to>
      <xdr:col>7</xdr:col>
      <xdr:colOff>3228020</xdr:colOff>
      <xdr:row>21</xdr:row>
      <xdr:rowOff>3656921</xdr:rowOff>
    </xdr:to>
    <xdr:pic>
      <xdr:nvPicPr>
        <xdr:cNvPr id="39" name="Imagen 38">
          <a:extLst>
            <a:ext uri="{FF2B5EF4-FFF2-40B4-BE49-F238E27FC236}">
              <a16:creationId xmlns:a16="http://schemas.microsoft.com/office/drawing/2014/main" id="{AC48537C-B855-40BF-9075-8B79201114CC}"/>
            </a:ext>
          </a:extLst>
        </xdr:cNvPr>
        <xdr:cNvPicPr>
          <a:picLocks noChangeAspect="1"/>
        </xdr:cNvPicPr>
      </xdr:nvPicPr>
      <xdr:blipFill>
        <a:blip xmlns:r="http://schemas.openxmlformats.org/officeDocument/2006/relationships" r:embed="rId36"/>
        <a:stretch>
          <a:fillRect/>
        </a:stretch>
      </xdr:blipFill>
      <xdr:spPr>
        <a:xfrm>
          <a:off x="11088906" y="116145130"/>
          <a:ext cx="2140364" cy="3554866"/>
        </a:xfrm>
        <a:prstGeom prst="rect">
          <a:avLst/>
        </a:prstGeom>
      </xdr:spPr>
    </xdr:pic>
    <xdr:clientData/>
  </xdr:twoCellAnchor>
  <xdr:twoCellAnchor>
    <xdr:from>
      <xdr:col>7</xdr:col>
      <xdr:colOff>1143877</xdr:colOff>
      <xdr:row>16</xdr:row>
      <xdr:rowOff>170089</xdr:rowOff>
    </xdr:from>
    <xdr:to>
      <xdr:col>7</xdr:col>
      <xdr:colOff>2785119</xdr:colOff>
      <xdr:row>16</xdr:row>
      <xdr:rowOff>3333750</xdr:rowOff>
    </xdr:to>
    <xdr:pic>
      <xdr:nvPicPr>
        <xdr:cNvPr id="40" name="Imagen 39">
          <a:extLst>
            <a:ext uri="{FF2B5EF4-FFF2-40B4-BE49-F238E27FC236}">
              <a16:creationId xmlns:a16="http://schemas.microsoft.com/office/drawing/2014/main" id="{7AAD2F72-7CC7-4437-95B6-E8C067028C84}"/>
            </a:ext>
          </a:extLst>
        </xdr:cNvPr>
        <xdr:cNvPicPr>
          <a:picLocks noChangeAspect="1"/>
        </xdr:cNvPicPr>
      </xdr:nvPicPr>
      <xdr:blipFill>
        <a:blip xmlns:r="http://schemas.openxmlformats.org/officeDocument/2006/relationships" r:embed="rId37"/>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id="{1F056424-A9C3-41C3-A81C-36024BD96A21}"/>
            </a:ext>
          </a:extLst>
        </xdr:cNvPr>
        <xdr:cNvPicPr>
          <a:picLocks noChangeAspect="1"/>
        </xdr:cNvPicPr>
      </xdr:nvPicPr>
      <xdr:blipFill>
        <a:blip xmlns:r="http://schemas.openxmlformats.org/officeDocument/2006/relationships" r:embed="rId38"/>
        <a:stretch>
          <a:fillRect/>
        </a:stretch>
      </xdr:blipFill>
      <xdr:spPr>
        <a:xfrm>
          <a:off x="10468491" y="112445409"/>
          <a:ext cx="1712453" cy="284172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233590</xdr:colOff>
      <xdr:row>11</xdr:row>
      <xdr:rowOff>627062</xdr:rowOff>
    </xdr:from>
    <xdr:to>
      <xdr:col>7</xdr:col>
      <xdr:colOff>4404911</xdr:colOff>
      <xdr:row>11</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2"/>
        <a:stretch>
          <a:fillRect/>
        </a:stretch>
      </xdr:blipFill>
      <xdr:spPr>
        <a:xfrm>
          <a:off x="10641920" y="214219517"/>
          <a:ext cx="3609524" cy="1971429"/>
        </a:xfrm>
        <a:prstGeom prst="rect">
          <a:avLst/>
        </a:prstGeom>
      </xdr:spPr>
    </xdr:pic>
    <xdr:clientData/>
  </xdr:twoCellAnchor>
  <xdr:twoCellAnchor>
    <xdr:from>
      <xdr:col>7</xdr:col>
      <xdr:colOff>233590</xdr:colOff>
      <xdr:row>14</xdr:row>
      <xdr:rowOff>627062</xdr:rowOff>
    </xdr:from>
    <xdr:to>
      <xdr:col>7</xdr:col>
      <xdr:colOff>4404911</xdr:colOff>
      <xdr:row>14</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408215</xdr:colOff>
      <xdr:row>18</xdr:row>
      <xdr:rowOff>595312</xdr:rowOff>
    </xdr:from>
    <xdr:to>
      <xdr:col>7</xdr:col>
      <xdr:colOff>4093673</xdr:colOff>
      <xdr:row>18</xdr:row>
      <xdr:rowOff>1966645</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409465" y="131836205"/>
          <a:ext cx="3685458" cy="1371333"/>
        </a:xfrm>
        <a:prstGeom prst="rect">
          <a:avLst/>
        </a:prstGeom>
      </xdr:spPr>
    </xdr:pic>
    <xdr:clientData/>
  </xdr:twoCellAnchor>
  <xdr:twoCellAnchor>
    <xdr:from>
      <xdr:col>7</xdr:col>
      <xdr:colOff>408214</xdr:colOff>
      <xdr:row>17</xdr:row>
      <xdr:rowOff>137076</xdr:rowOff>
    </xdr:from>
    <xdr:to>
      <xdr:col>7</xdr:col>
      <xdr:colOff>4087529</xdr:colOff>
      <xdr:row>17</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535215</xdr:colOff>
      <xdr:row>13</xdr:row>
      <xdr:rowOff>277811</xdr:rowOff>
    </xdr:from>
    <xdr:to>
      <xdr:col>7</xdr:col>
      <xdr:colOff>4268441</xdr:colOff>
      <xdr:row>13</xdr:row>
      <xdr:rowOff>2144424</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536465" y="154480757"/>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6"/>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6"/>
        <a:stretch>
          <a:fillRect/>
        </a:stretch>
      </xdr:blipFill>
      <xdr:spPr>
        <a:xfrm>
          <a:off x="10504715" y="183402060"/>
          <a:ext cx="3969883" cy="1838064"/>
        </a:xfrm>
        <a:prstGeom prst="rect">
          <a:avLst/>
        </a:prstGeom>
      </xdr:spPr>
    </xdr:pic>
    <xdr:clientData/>
  </xdr:twoCellAnchor>
  <xdr:twoCellAnchor>
    <xdr:from>
      <xdr:col>7</xdr:col>
      <xdr:colOff>281215</xdr:colOff>
      <xdr:row>4</xdr:row>
      <xdr:rowOff>320393</xdr:rowOff>
    </xdr:from>
    <xdr:to>
      <xdr:col>7</xdr:col>
      <xdr:colOff>4296953</xdr:colOff>
      <xdr:row>4</xdr:row>
      <xdr:rowOff>2309496</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74840</xdr:colOff>
      <xdr:row>12</xdr:row>
      <xdr:rowOff>308700</xdr:rowOff>
    </xdr:from>
    <xdr:to>
      <xdr:col>7</xdr:col>
      <xdr:colOff>4488090</xdr:colOff>
      <xdr:row>12</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281215</xdr:colOff>
      <xdr:row>16</xdr:row>
      <xdr:rowOff>87312</xdr:rowOff>
    </xdr:from>
    <xdr:to>
      <xdr:col>7</xdr:col>
      <xdr:colOff>4357405</xdr:colOff>
      <xdr:row>16</xdr:row>
      <xdr:rowOff>2423882</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9"/>
        <a:stretch>
          <a:fillRect/>
        </a:stretch>
      </xdr:blipFill>
      <xdr:spPr>
        <a:xfrm>
          <a:off x="10282465" y="149187580"/>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5</xdr:row>
      <xdr:rowOff>189365</xdr:rowOff>
    </xdr:from>
    <xdr:to>
      <xdr:col>7</xdr:col>
      <xdr:colOff>4014107</xdr:colOff>
      <xdr:row>5</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2"/>
        <a:stretch>
          <a:fillRect/>
        </a:stretch>
      </xdr:blipFill>
      <xdr:spPr>
        <a:xfrm>
          <a:off x="10513786" y="188342133"/>
          <a:ext cx="3501571" cy="2236766"/>
        </a:xfrm>
        <a:prstGeom prst="rect">
          <a:avLst/>
        </a:prstGeom>
      </xdr:spPr>
    </xdr:pic>
    <xdr:clientData/>
  </xdr:twoCellAnchor>
  <xdr:twoCellAnchor>
    <xdr:from>
      <xdr:col>7</xdr:col>
      <xdr:colOff>662216</xdr:colOff>
      <xdr:row>15</xdr:row>
      <xdr:rowOff>182563</xdr:rowOff>
    </xdr:from>
    <xdr:to>
      <xdr:col>7</xdr:col>
      <xdr:colOff>3820788</xdr:colOff>
      <xdr:row>15</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346221</xdr:colOff>
      <xdr:row>1</xdr:row>
      <xdr:rowOff>247149</xdr:rowOff>
    </xdr:from>
    <xdr:to>
      <xdr:col>7</xdr:col>
      <xdr:colOff>3965269</xdr:colOff>
      <xdr:row>1</xdr:row>
      <xdr:rowOff>2323339</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4"/>
        <a:stretch>
          <a:fillRect/>
        </a:stretch>
      </xdr:blipFill>
      <xdr:spPr>
        <a:xfrm>
          <a:off x="10158276" y="1108313"/>
          <a:ext cx="3619048" cy="2076190"/>
        </a:xfrm>
        <a:prstGeom prst="rect">
          <a:avLst/>
        </a:prstGeom>
      </xdr:spPr>
    </xdr:pic>
    <xdr:clientData/>
  </xdr:twoCellAnchor>
  <xdr:twoCellAnchor>
    <xdr:from>
      <xdr:col>7</xdr:col>
      <xdr:colOff>630465</xdr:colOff>
      <xdr:row>2</xdr:row>
      <xdr:rowOff>182562</xdr:rowOff>
    </xdr:from>
    <xdr:to>
      <xdr:col>7</xdr:col>
      <xdr:colOff>4249513</xdr:colOff>
      <xdr:row>2</xdr:row>
      <xdr:rowOff>2258752</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4"/>
        <a:stretch>
          <a:fillRect/>
        </a:stretch>
      </xdr:blipFill>
      <xdr:spPr>
        <a:xfrm>
          <a:off x="10631715" y="206517875"/>
          <a:ext cx="3619048" cy="2076190"/>
        </a:xfrm>
        <a:prstGeom prst="rect">
          <a:avLst/>
        </a:prstGeom>
      </xdr:spPr>
    </xdr:pic>
    <xdr:clientData/>
  </xdr:twoCellAnchor>
  <xdr:twoCellAnchor>
    <xdr:from>
      <xdr:col>7</xdr:col>
      <xdr:colOff>566965</xdr:colOff>
      <xdr:row>10</xdr:row>
      <xdr:rowOff>423146</xdr:rowOff>
    </xdr:from>
    <xdr:to>
      <xdr:col>7</xdr:col>
      <xdr:colOff>4300173</xdr:colOff>
      <xdr:row>10</xdr:row>
      <xdr:rowOff>2150788</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442232</xdr:colOff>
      <xdr:row>93</xdr:row>
      <xdr:rowOff>102054</xdr:rowOff>
    </xdr:from>
    <xdr:to>
      <xdr:col>7</xdr:col>
      <xdr:colOff>4527946</xdr:colOff>
      <xdr:row>93</xdr:row>
      <xdr:rowOff>3768686</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43482" y="311059286"/>
          <a:ext cx="4085714" cy="3666632"/>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30</xdr:row>
      <xdr:rowOff>305407</xdr:rowOff>
    </xdr:from>
    <xdr:to>
      <xdr:col>7</xdr:col>
      <xdr:colOff>3806598</xdr:colOff>
      <xdr:row>30</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2</xdr:row>
      <xdr:rowOff>677884</xdr:rowOff>
    </xdr:from>
    <xdr:to>
      <xdr:col>7</xdr:col>
      <xdr:colOff>3792993</xdr:colOff>
      <xdr:row>2</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49</xdr:row>
      <xdr:rowOff>108858</xdr:rowOff>
    </xdr:from>
    <xdr:to>
      <xdr:col>7</xdr:col>
      <xdr:colOff>3537856</xdr:colOff>
      <xdr:row>49</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6</xdr:row>
      <xdr:rowOff>400277</xdr:rowOff>
    </xdr:from>
    <xdr:to>
      <xdr:col>7</xdr:col>
      <xdr:colOff>3881686</xdr:colOff>
      <xdr:row>6</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5</xdr:row>
      <xdr:rowOff>204107</xdr:rowOff>
    </xdr:from>
    <xdr:to>
      <xdr:col>7</xdr:col>
      <xdr:colOff>3872251</xdr:colOff>
      <xdr:row>5</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28</xdr:row>
      <xdr:rowOff>102053</xdr:rowOff>
    </xdr:from>
    <xdr:to>
      <xdr:col>7</xdr:col>
      <xdr:colOff>3554866</xdr:colOff>
      <xdr:row>28</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259909" y="216090933"/>
          <a:ext cx="2517323" cy="2630280"/>
        </a:xfrm>
        <a:prstGeom prst="rect">
          <a:avLst/>
        </a:prstGeom>
      </xdr:spPr>
    </xdr:pic>
    <xdr:clientData/>
  </xdr:twoCellAnchor>
  <xdr:twoCellAnchor>
    <xdr:from>
      <xdr:col>7</xdr:col>
      <xdr:colOff>1156608</xdr:colOff>
      <xdr:row>62</xdr:row>
      <xdr:rowOff>293541</xdr:rowOff>
    </xdr:from>
    <xdr:to>
      <xdr:col>7</xdr:col>
      <xdr:colOff>4490358</xdr:colOff>
      <xdr:row>62</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51</xdr:row>
      <xdr:rowOff>756329</xdr:rowOff>
    </xdr:from>
    <xdr:to>
      <xdr:col>7</xdr:col>
      <xdr:colOff>3948546</xdr:colOff>
      <xdr:row>51</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21</xdr:row>
      <xdr:rowOff>309509</xdr:rowOff>
    </xdr:from>
    <xdr:to>
      <xdr:col>7</xdr:col>
      <xdr:colOff>3333749</xdr:colOff>
      <xdr:row>21</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45</xdr:row>
      <xdr:rowOff>145894</xdr:rowOff>
    </xdr:from>
    <xdr:to>
      <xdr:col>7</xdr:col>
      <xdr:colOff>3367768</xdr:colOff>
      <xdr:row>45</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15</xdr:row>
      <xdr:rowOff>394608</xdr:rowOff>
    </xdr:from>
    <xdr:to>
      <xdr:col>7</xdr:col>
      <xdr:colOff>3231696</xdr:colOff>
      <xdr:row>15</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17</xdr:row>
      <xdr:rowOff>561294</xdr:rowOff>
    </xdr:from>
    <xdr:to>
      <xdr:col>7</xdr:col>
      <xdr:colOff>3456979</xdr:colOff>
      <xdr:row>17</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899070" y="41773928"/>
          <a:ext cx="1559159" cy="3111295"/>
        </a:xfrm>
        <a:prstGeom prst="rect">
          <a:avLst/>
        </a:prstGeom>
      </xdr:spPr>
    </xdr:pic>
    <xdr:clientData/>
  </xdr:twoCellAnchor>
  <xdr:twoCellAnchor>
    <xdr:from>
      <xdr:col>7</xdr:col>
      <xdr:colOff>1843087</xdr:colOff>
      <xdr:row>16</xdr:row>
      <xdr:rowOff>561294</xdr:rowOff>
    </xdr:from>
    <xdr:to>
      <xdr:col>7</xdr:col>
      <xdr:colOff>3356362</xdr:colOff>
      <xdr:row>16</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844337" y="41722901"/>
          <a:ext cx="1513275" cy="2958994"/>
        </a:xfrm>
        <a:prstGeom prst="rect">
          <a:avLst/>
        </a:prstGeom>
      </xdr:spPr>
    </xdr:pic>
    <xdr:clientData/>
  </xdr:twoCellAnchor>
  <xdr:twoCellAnchor>
    <xdr:from>
      <xdr:col>7</xdr:col>
      <xdr:colOff>1873251</xdr:colOff>
      <xdr:row>18</xdr:row>
      <xdr:rowOff>486455</xdr:rowOff>
    </xdr:from>
    <xdr:to>
      <xdr:col>7</xdr:col>
      <xdr:colOff>3367768</xdr:colOff>
      <xdr:row>18</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1570493</xdr:colOff>
      <xdr:row>23</xdr:row>
      <xdr:rowOff>429758</xdr:rowOff>
    </xdr:from>
    <xdr:to>
      <xdr:col>7</xdr:col>
      <xdr:colOff>3265714</xdr:colOff>
      <xdr:row>23</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7"/>
        <a:stretch>
          <a:fillRect/>
        </a:stretch>
      </xdr:blipFill>
      <xdr:spPr>
        <a:xfrm>
          <a:off x="11571743" y="25432883"/>
          <a:ext cx="1695221" cy="3000901"/>
        </a:xfrm>
        <a:prstGeom prst="rect">
          <a:avLst/>
        </a:prstGeom>
      </xdr:spPr>
    </xdr:pic>
    <xdr:clientData/>
  </xdr:twoCellAnchor>
  <xdr:twoCellAnchor>
    <xdr:from>
      <xdr:col>7</xdr:col>
      <xdr:colOff>1632859</xdr:colOff>
      <xdr:row>55</xdr:row>
      <xdr:rowOff>190587</xdr:rowOff>
    </xdr:from>
    <xdr:to>
      <xdr:col>7</xdr:col>
      <xdr:colOff>3435805</xdr:colOff>
      <xdr:row>55</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8"/>
        <a:stretch>
          <a:fillRect/>
        </a:stretch>
      </xdr:blipFill>
      <xdr:spPr>
        <a:xfrm>
          <a:off x="11630025" y="5076825"/>
          <a:ext cx="1809750" cy="3238500"/>
        </a:xfrm>
        <a:prstGeom prst="rect">
          <a:avLst/>
        </a:prstGeom>
      </xdr:spPr>
    </xdr:pic>
    <xdr:clientData/>
  </xdr:twoCellAnchor>
  <xdr:twoCellAnchor>
    <xdr:from>
      <xdr:col>7</xdr:col>
      <xdr:colOff>814838</xdr:colOff>
      <xdr:row>20</xdr:row>
      <xdr:rowOff>541072</xdr:rowOff>
    </xdr:from>
    <xdr:to>
      <xdr:col>7</xdr:col>
      <xdr:colOff>3807838</xdr:colOff>
      <xdr:row>20</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19"/>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0"/>
        <a:stretch>
          <a:fillRect/>
        </a:stretch>
      </xdr:blipFill>
      <xdr:spPr>
        <a:xfrm>
          <a:off x="11239500" y="168211500"/>
          <a:ext cx="2647950" cy="2533650"/>
        </a:xfrm>
        <a:prstGeom prst="rect">
          <a:avLst/>
        </a:prstGeom>
      </xdr:spPr>
    </xdr:pic>
    <xdr:clientData/>
  </xdr:twoCellAnchor>
  <xdr:twoCellAnchor>
    <xdr:from>
      <xdr:col>7</xdr:col>
      <xdr:colOff>957775</xdr:colOff>
      <xdr:row>19</xdr:row>
      <xdr:rowOff>479638</xdr:rowOff>
    </xdr:from>
    <xdr:to>
      <xdr:col>7</xdr:col>
      <xdr:colOff>3929062</xdr:colOff>
      <xdr:row>19</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1"/>
        <a:stretch>
          <a:fillRect/>
        </a:stretch>
      </xdr:blipFill>
      <xdr:spPr>
        <a:xfrm>
          <a:off x="10959025" y="209349281"/>
          <a:ext cx="2971287" cy="2524862"/>
        </a:xfrm>
        <a:prstGeom prst="rect">
          <a:avLst/>
        </a:prstGeom>
      </xdr:spPr>
    </xdr:pic>
    <xdr:clientData/>
  </xdr:twoCellAnchor>
  <xdr:twoCellAnchor>
    <xdr:from>
      <xdr:col>7</xdr:col>
      <xdr:colOff>603250</xdr:colOff>
      <xdr:row>37</xdr:row>
      <xdr:rowOff>317501</xdr:rowOff>
    </xdr:from>
    <xdr:to>
      <xdr:col>7</xdr:col>
      <xdr:colOff>3913125</xdr:colOff>
      <xdr:row>37</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42</xdr:row>
      <xdr:rowOff>166686</xdr:rowOff>
    </xdr:from>
    <xdr:to>
      <xdr:col>7</xdr:col>
      <xdr:colOff>3620492</xdr:colOff>
      <xdr:row>42</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3"/>
        <a:stretch>
          <a:fillRect/>
        </a:stretch>
      </xdr:blipFill>
      <xdr:spPr>
        <a:xfrm>
          <a:off x="11338151" y="109602132"/>
          <a:ext cx="2283591" cy="2860904"/>
        </a:xfrm>
        <a:prstGeom prst="rect">
          <a:avLst/>
        </a:prstGeom>
      </xdr:spPr>
    </xdr:pic>
    <xdr:clientData/>
  </xdr:twoCellAnchor>
  <xdr:twoCellAnchor>
    <xdr:from>
      <xdr:col>7</xdr:col>
      <xdr:colOff>836900</xdr:colOff>
      <xdr:row>40</xdr:row>
      <xdr:rowOff>597925</xdr:rowOff>
    </xdr:from>
    <xdr:to>
      <xdr:col>7</xdr:col>
      <xdr:colOff>3973560</xdr:colOff>
      <xdr:row>40</xdr:row>
      <xdr:rowOff>2345763</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00445" y="174645652"/>
          <a:ext cx="3136660" cy="1747838"/>
        </a:xfrm>
        <a:prstGeom prst="rect">
          <a:avLst/>
        </a:prstGeom>
      </xdr:spPr>
    </xdr:pic>
    <xdr:clientData/>
  </xdr:twoCellAnchor>
  <xdr:twoCellAnchor>
    <xdr:from>
      <xdr:col>7</xdr:col>
      <xdr:colOff>1836964</xdr:colOff>
      <xdr:row>31</xdr:row>
      <xdr:rowOff>312965</xdr:rowOff>
    </xdr:from>
    <xdr:to>
      <xdr:col>7</xdr:col>
      <xdr:colOff>3302000</xdr:colOff>
      <xdr:row>31</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5"/>
        <a:stretch>
          <a:fillRect/>
        </a:stretch>
      </xdr:blipFill>
      <xdr:spPr>
        <a:xfrm>
          <a:off x="11838214" y="17236849"/>
          <a:ext cx="1465036" cy="2827382"/>
        </a:xfrm>
        <a:prstGeom prst="rect">
          <a:avLst/>
        </a:prstGeom>
      </xdr:spPr>
    </xdr:pic>
    <xdr:clientData/>
  </xdr:twoCellAnchor>
  <xdr:twoCellAnchor>
    <xdr:from>
      <xdr:col>7</xdr:col>
      <xdr:colOff>1187168</xdr:colOff>
      <xdr:row>61</xdr:row>
      <xdr:rowOff>472947</xdr:rowOff>
    </xdr:from>
    <xdr:to>
      <xdr:col>7</xdr:col>
      <xdr:colOff>3551427</xdr:colOff>
      <xdr:row>61</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850713" y="1338856"/>
          <a:ext cx="2364259" cy="3047900"/>
        </a:xfrm>
        <a:prstGeom prst="rect">
          <a:avLst/>
        </a:prstGeom>
      </xdr:spPr>
    </xdr:pic>
    <xdr:clientData/>
  </xdr:twoCellAnchor>
  <xdr:twoCellAnchor>
    <xdr:from>
      <xdr:col>7</xdr:col>
      <xdr:colOff>1161710</xdr:colOff>
      <xdr:row>29</xdr:row>
      <xdr:rowOff>649410</xdr:rowOff>
    </xdr:from>
    <xdr:to>
      <xdr:col>7</xdr:col>
      <xdr:colOff>3401786</xdr:colOff>
      <xdr:row>29</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162960" y="13559187"/>
          <a:ext cx="2240076" cy="2811619"/>
        </a:xfrm>
        <a:prstGeom prst="rect">
          <a:avLst/>
        </a:prstGeom>
      </xdr:spPr>
    </xdr:pic>
    <xdr:clientData/>
  </xdr:twoCellAnchor>
  <xdr:twoCellAnchor>
    <xdr:from>
      <xdr:col>7</xdr:col>
      <xdr:colOff>1740581</xdr:colOff>
      <xdr:row>26</xdr:row>
      <xdr:rowOff>475301</xdr:rowOff>
    </xdr:from>
    <xdr:to>
      <xdr:col>7</xdr:col>
      <xdr:colOff>3384776</xdr:colOff>
      <xdr:row>26</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28"/>
        <a:stretch>
          <a:fillRect/>
        </a:stretch>
      </xdr:blipFill>
      <xdr:spPr>
        <a:xfrm>
          <a:off x="11741831" y="29492533"/>
          <a:ext cx="1644195" cy="3087201"/>
        </a:xfrm>
        <a:prstGeom prst="rect">
          <a:avLst/>
        </a:prstGeom>
      </xdr:spPr>
    </xdr:pic>
    <xdr:clientData/>
  </xdr:twoCellAnchor>
  <xdr:twoCellAnchor>
    <xdr:from>
      <xdr:col>7</xdr:col>
      <xdr:colOff>1868714</xdr:colOff>
      <xdr:row>47</xdr:row>
      <xdr:rowOff>398008</xdr:rowOff>
    </xdr:from>
    <xdr:to>
      <xdr:col>7</xdr:col>
      <xdr:colOff>3333749</xdr:colOff>
      <xdr:row>47</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869964" y="9293678"/>
          <a:ext cx="1465035" cy="2970576"/>
        </a:xfrm>
        <a:prstGeom prst="rect">
          <a:avLst/>
        </a:prstGeom>
      </xdr:spPr>
    </xdr:pic>
    <xdr:clientData/>
  </xdr:twoCellAnchor>
  <xdr:twoCellAnchor>
    <xdr:from>
      <xdr:col>7</xdr:col>
      <xdr:colOff>1798412</xdr:colOff>
      <xdr:row>59</xdr:row>
      <xdr:rowOff>357186</xdr:rowOff>
    </xdr:from>
    <xdr:to>
      <xdr:col>7</xdr:col>
      <xdr:colOff>3372314</xdr:colOff>
      <xdr:row>59</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799662" y="5238749"/>
          <a:ext cx="1573902" cy="3129643"/>
        </a:xfrm>
        <a:prstGeom prst="rect">
          <a:avLst/>
        </a:prstGeom>
      </xdr:spPr>
    </xdr:pic>
    <xdr:clientData/>
  </xdr:twoCellAnchor>
  <xdr:twoCellAnchor>
    <xdr:from>
      <xdr:col>7</xdr:col>
      <xdr:colOff>1699758</xdr:colOff>
      <xdr:row>22</xdr:row>
      <xdr:rowOff>332241</xdr:rowOff>
    </xdr:from>
    <xdr:to>
      <xdr:col>7</xdr:col>
      <xdr:colOff>3645771</xdr:colOff>
      <xdr:row>22</xdr:row>
      <xdr:rowOff>3125711</xdr:rowOff>
    </xdr:to>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701008" y="56852911"/>
          <a:ext cx="1946013" cy="2793470"/>
        </a:xfrm>
        <a:prstGeom prst="rect">
          <a:avLst/>
        </a:prstGeom>
      </xdr:spPr>
    </xdr:pic>
    <xdr:clientData/>
  </xdr:twoCellAnchor>
  <xdr:twoCellAnchor>
    <xdr:from>
      <xdr:col>7</xdr:col>
      <xdr:colOff>1328777</xdr:colOff>
      <xdr:row>32</xdr:row>
      <xdr:rowOff>179690</xdr:rowOff>
    </xdr:from>
    <xdr:to>
      <xdr:col>7</xdr:col>
      <xdr:colOff>3723255</xdr:colOff>
      <xdr:row>32</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2"/>
        <a:stretch>
          <a:fillRect/>
        </a:stretch>
      </xdr:blipFill>
      <xdr:spPr>
        <a:xfrm>
          <a:off x="11330027" y="70392547"/>
          <a:ext cx="2394478" cy="2794947"/>
        </a:xfrm>
        <a:prstGeom prst="rect">
          <a:avLst/>
        </a:prstGeom>
      </xdr:spPr>
    </xdr:pic>
    <xdr:clientData/>
  </xdr:twoCellAnchor>
  <xdr:twoCellAnchor>
    <xdr:from>
      <xdr:col>7</xdr:col>
      <xdr:colOff>1156607</xdr:colOff>
      <xdr:row>35</xdr:row>
      <xdr:rowOff>186400</xdr:rowOff>
    </xdr:from>
    <xdr:to>
      <xdr:col>7</xdr:col>
      <xdr:colOff>3775982</xdr:colOff>
      <xdr:row>35</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3"/>
        <a:stretch>
          <a:fillRect/>
        </a:stretch>
      </xdr:blipFill>
      <xdr:spPr>
        <a:xfrm>
          <a:off x="11157857" y="76964704"/>
          <a:ext cx="2619375" cy="2878079"/>
        </a:xfrm>
        <a:prstGeom prst="rect">
          <a:avLst/>
        </a:prstGeom>
      </xdr:spPr>
    </xdr:pic>
    <xdr:clientData/>
  </xdr:twoCellAnchor>
  <xdr:twoCellAnchor>
    <xdr:from>
      <xdr:col>7</xdr:col>
      <xdr:colOff>1088572</xdr:colOff>
      <xdr:row>33</xdr:row>
      <xdr:rowOff>204635</xdr:rowOff>
    </xdr:from>
    <xdr:to>
      <xdr:col>7</xdr:col>
      <xdr:colOff>4048126</xdr:colOff>
      <xdr:row>33</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4"/>
        <a:stretch>
          <a:fillRect/>
        </a:stretch>
      </xdr:blipFill>
      <xdr:spPr>
        <a:xfrm>
          <a:off x="11089822" y="79942492"/>
          <a:ext cx="2959554" cy="2938615"/>
        </a:xfrm>
        <a:prstGeom prst="rect">
          <a:avLst/>
        </a:prstGeom>
      </xdr:spPr>
    </xdr:pic>
    <xdr:clientData/>
  </xdr:twoCellAnchor>
  <xdr:twoCellAnchor>
    <xdr:from>
      <xdr:col>7</xdr:col>
      <xdr:colOff>1207635</xdr:colOff>
      <xdr:row>25</xdr:row>
      <xdr:rowOff>156867</xdr:rowOff>
    </xdr:from>
    <xdr:to>
      <xdr:col>7</xdr:col>
      <xdr:colOff>3844019</xdr:colOff>
      <xdr:row>25</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5"/>
        <a:stretch>
          <a:fillRect/>
        </a:stretch>
      </xdr:blipFill>
      <xdr:spPr>
        <a:xfrm>
          <a:off x="11208885" y="76901153"/>
          <a:ext cx="2636384" cy="2757084"/>
        </a:xfrm>
        <a:prstGeom prst="rect">
          <a:avLst/>
        </a:prstGeom>
      </xdr:spPr>
    </xdr:pic>
    <xdr:clientData/>
  </xdr:twoCellAnchor>
  <xdr:twoCellAnchor>
    <xdr:from>
      <xdr:col>7</xdr:col>
      <xdr:colOff>561295</xdr:colOff>
      <xdr:row>57</xdr:row>
      <xdr:rowOff>391206</xdr:rowOff>
    </xdr:from>
    <xdr:to>
      <xdr:col>7</xdr:col>
      <xdr:colOff>4372041</xdr:colOff>
      <xdr:row>57</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36" cstate="email">
          <a:extLst>
            <a:ext uri="{28A0092B-C50C-407E-A947-70E740481C1C}">
              <a14:useLocalDpi xmlns:a14="http://schemas.microsoft.com/office/drawing/2010/main"/>
            </a:ext>
          </a:extLst>
        </a:blip>
        <a:srcRect/>
        <a:stretch/>
      </xdr:blipFill>
      <xdr:spPr>
        <a:xfrm>
          <a:off x="10562545" y="67066206"/>
          <a:ext cx="3810746" cy="2534331"/>
        </a:xfrm>
        <a:prstGeom prst="rect">
          <a:avLst/>
        </a:prstGeom>
      </xdr:spPr>
    </xdr:pic>
    <xdr:clientData/>
  </xdr:twoCellAnchor>
  <xdr:twoCellAnchor>
    <xdr:from>
      <xdr:col>7</xdr:col>
      <xdr:colOff>1221242</xdr:colOff>
      <xdr:row>36</xdr:row>
      <xdr:rowOff>211390</xdr:rowOff>
    </xdr:from>
    <xdr:to>
      <xdr:col>7</xdr:col>
      <xdr:colOff>3951742</xdr:colOff>
      <xdr:row>36</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44</xdr:row>
      <xdr:rowOff>140275</xdr:rowOff>
    </xdr:from>
    <xdr:to>
      <xdr:col>7</xdr:col>
      <xdr:colOff>3959678</xdr:colOff>
      <xdr:row>44</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27</xdr:row>
      <xdr:rowOff>215446</xdr:rowOff>
    </xdr:from>
    <xdr:to>
      <xdr:col>7</xdr:col>
      <xdr:colOff>3997099</xdr:colOff>
      <xdr:row>27</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46</xdr:row>
      <xdr:rowOff>539750</xdr:rowOff>
    </xdr:from>
    <xdr:to>
      <xdr:col>7</xdr:col>
      <xdr:colOff>3571875</xdr:colOff>
      <xdr:row>46</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52</xdr:row>
      <xdr:rowOff>396876</xdr:rowOff>
    </xdr:from>
    <xdr:to>
      <xdr:col>7</xdr:col>
      <xdr:colOff>3762375</xdr:colOff>
      <xdr:row>52</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1081766</xdr:colOff>
      <xdr:row>48</xdr:row>
      <xdr:rowOff>100350</xdr:rowOff>
    </xdr:from>
    <xdr:to>
      <xdr:col>7</xdr:col>
      <xdr:colOff>3912053</xdr:colOff>
      <xdr:row>48</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2"/>
        <a:stretch>
          <a:fillRect/>
        </a:stretch>
      </xdr:blipFill>
      <xdr:spPr>
        <a:xfrm>
          <a:off x="11083016" y="109535796"/>
          <a:ext cx="2830287" cy="2870037"/>
        </a:xfrm>
        <a:prstGeom prst="rect">
          <a:avLst/>
        </a:prstGeom>
      </xdr:spPr>
    </xdr:pic>
    <xdr:clientData/>
  </xdr:twoCellAnchor>
  <xdr:twoCellAnchor>
    <xdr:from>
      <xdr:col>7</xdr:col>
      <xdr:colOff>136072</xdr:colOff>
      <xdr:row>63</xdr:row>
      <xdr:rowOff>227207</xdr:rowOff>
    </xdr:from>
    <xdr:to>
      <xdr:col>7</xdr:col>
      <xdr:colOff>4575403</xdr:colOff>
      <xdr:row>63</xdr:row>
      <xdr:rowOff>3065653</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3"/>
        <a:stretch>
          <a:fillRect/>
        </a:stretch>
      </xdr:blipFill>
      <xdr:spPr>
        <a:xfrm>
          <a:off x="10137322" y="119374752"/>
          <a:ext cx="4439331" cy="2838446"/>
        </a:xfrm>
        <a:prstGeom prst="rect">
          <a:avLst/>
        </a:prstGeom>
      </xdr:spPr>
    </xdr:pic>
    <xdr:clientData/>
  </xdr:twoCellAnchor>
  <xdr:twoCellAnchor>
    <xdr:from>
      <xdr:col>7</xdr:col>
      <xdr:colOff>84117</xdr:colOff>
      <xdr:row>60</xdr:row>
      <xdr:rowOff>167452</xdr:rowOff>
    </xdr:from>
    <xdr:to>
      <xdr:col>7</xdr:col>
      <xdr:colOff>4710545</xdr:colOff>
      <xdr:row>60</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4"/>
        <a:stretch>
          <a:fillRect/>
        </a:stretch>
      </xdr:blipFill>
      <xdr:spPr>
        <a:xfrm>
          <a:off x="9747662" y="125862816"/>
          <a:ext cx="4626428" cy="2763435"/>
        </a:xfrm>
        <a:prstGeom prst="rect">
          <a:avLst/>
        </a:prstGeom>
      </xdr:spPr>
    </xdr:pic>
    <xdr:clientData/>
  </xdr:twoCellAnchor>
  <xdr:twoCellAnchor>
    <xdr:from>
      <xdr:col>7</xdr:col>
      <xdr:colOff>1054554</xdr:colOff>
      <xdr:row>7</xdr:row>
      <xdr:rowOff>225653</xdr:rowOff>
    </xdr:from>
    <xdr:to>
      <xdr:col>7</xdr:col>
      <xdr:colOff>3557134</xdr:colOff>
      <xdr:row>7</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45"/>
        <a:stretch>
          <a:fillRect/>
        </a:stretch>
      </xdr:blipFill>
      <xdr:spPr>
        <a:xfrm>
          <a:off x="11055804" y="149223867"/>
          <a:ext cx="2502580" cy="2642388"/>
        </a:xfrm>
        <a:prstGeom prst="rect">
          <a:avLst/>
        </a:prstGeom>
      </xdr:spPr>
    </xdr:pic>
    <xdr:clientData/>
  </xdr:twoCellAnchor>
  <xdr:twoCellAnchor>
    <xdr:from>
      <xdr:col>7</xdr:col>
      <xdr:colOff>1229482</xdr:colOff>
      <xdr:row>1</xdr:row>
      <xdr:rowOff>303490</xdr:rowOff>
    </xdr:from>
    <xdr:to>
      <xdr:col>7</xdr:col>
      <xdr:colOff>3729794</xdr:colOff>
      <xdr:row>1</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46"/>
        <a:stretch>
          <a:fillRect/>
        </a:stretch>
      </xdr:blipFill>
      <xdr:spPr>
        <a:xfrm>
          <a:off x="11230732" y="153026660"/>
          <a:ext cx="2500312" cy="2298219"/>
        </a:xfrm>
        <a:prstGeom prst="rect">
          <a:avLst/>
        </a:prstGeom>
      </xdr:spPr>
    </xdr:pic>
    <xdr:clientData/>
  </xdr:twoCellAnchor>
  <xdr:twoCellAnchor>
    <xdr:from>
      <xdr:col>7</xdr:col>
      <xdr:colOff>187098</xdr:colOff>
      <xdr:row>11</xdr:row>
      <xdr:rowOff>238126</xdr:rowOff>
    </xdr:from>
    <xdr:to>
      <xdr:col>7</xdr:col>
      <xdr:colOff>2571179</xdr:colOff>
      <xdr:row>11</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47"/>
        <a:stretch>
          <a:fillRect/>
        </a:stretch>
      </xdr:blipFill>
      <xdr:spPr>
        <a:xfrm>
          <a:off x="10188348" y="159645805"/>
          <a:ext cx="2384081" cy="1498253"/>
        </a:xfrm>
        <a:prstGeom prst="rect">
          <a:avLst/>
        </a:prstGeom>
      </xdr:spPr>
    </xdr:pic>
    <xdr:clientData/>
  </xdr:twoCellAnchor>
  <xdr:twoCellAnchor>
    <xdr:from>
      <xdr:col>7</xdr:col>
      <xdr:colOff>2604828</xdr:colOff>
      <xdr:row>11</xdr:row>
      <xdr:rowOff>850447</xdr:rowOff>
    </xdr:from>
    <xdr:to>
      <xdr:col>7</xdr:col>
      <xdr:colOff>4779394</xdr:colOff>
      <xdr:row>11</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48"/>
        <a:stretch>
          <a:fillRect/>
        </a:stretch>
      </xdr:blipFill>
      <xdr:spPr>
        <a:xfrm>
          <a:off x="12606078" y="160258126"/>
          <a:ext cx="2174566" cy="2135955"/>
        </a:xfrm>
        <a:prstGeom prst="rect">
          <a:avLst/>
        </a:prstGeom>
      </xdr:spPr>
    </xdr:pic>
    <xdr:clientData/>
  </xdr:twoCellAnchor>
  <xdr:twoCellAnchor>
    <xdr:from>
      <xdr:col>7</xdr:col>
      <xdr:colOff>928689</xdr:colOff>
      <xdr:row>13</xdr:row>
      <xdr:rowOff>178146</xdr:rowOff>
    </xdr:from>
    <xdr:to>
      <xdr:col>7</xdr:col>
      <xdr:colOff>3913189</xdr:colOff>
      <xdr:row>13</xdr:row>
      <xdr:rowOff>2802331</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49"/>
        <a:stretch>
          <a:fillRect/>
        </a:stretch>
      </xdr:blipFill>
      <xdr:spPr>
        <a:xfrm>
          <a:off x="10929939" y="162800512"/>
          <a:ext cx="2984500" cy="2624185"/>
        </a:xfrm>
        <a:prstGeom prst="rect">
          <a:avLst/>
        </a:prstGeom>
      </xdr:spPr>
    </xdr:pic>
    <xdr:clientData/>
  </xdr:twoCellAnchor>
  <xdr:twoCellAnchor>
    <xdr:from>
      <xdr:col>7</xdr:col>
      <xdr:colOff>1238477</xdr:colOff>
      <xdr:row>39</xdr:row>
      <xdr:rowOff>194780</xdr:rowOff>
    </xdr:from>
    <xdr:to>
      <xdr:col>7</xdr:col>
      <xdr:colOff>3910321</xdr:colOff>
      <xdr:row>39</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34</xdr:row>
      <xdr:rowOff>780711</xdr:rowOff>
    </xdr:from>
    <xdr:to>
      <xdr:col>7</xdr:col>
      <xdr:colOff>2270225</xdr:colOff>
      <xdr:row>34</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1"/>
        <a:stretch>
          <a:fillRect/>
        </a:stretch>
      </xdr:blipFill>
      <xdr:spPr>
        <a:xfrm>
          <a:off x="10357870" y="143349550"/>
          <a:ext cx="1913605" cy="1044315"/>
        </a:xfrm>
        <a:prstGeom prst="rect">
          <a:avLst/>
        </a:prstGeom>
      </xdr:spPr>
    </xdr:pic>
    <xdr:clientData/>
  </xdr:twoCellAnchor>
  <xdr:twoCellAnchor>
    <xdr:from>
      <xdr:col>7</xdr:col>
      <xdr:colOff>2327956</xdr:colOff>
      <xdr:row>34</xdr:row>
      <xdr:rowOff>730574</xdr:rowOff>
    </xdr:from>
    <xdr:to>
      <xdr:col>7</xdr:col>
      <xdr:colOff>4274097</xdr:colOff>
      <xdr:row>34</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2"/>
        <a:stretch>
          <a:fillRect/>
        </a:stretch>
      </xdr:blipFill>
      <xdr:spPr>
        <a:xfrm>
          <a:off x="12329206" y="143299413"/>
          <a:ext cx="1946141" cy="1958538"/>
        </a:xfrm>
        <a:prstGeom prst="rect">
          <a:avLst/>
        </a:prstGeom>
      </xdr:spPr>
    </xdr:pic>
    <xdr:clientData/>
  </xdr:twoCellAnchor>
  <xdr:twoCellAnchor>
    <xdr:from>
      <xdr:col>7</xdr:col>
      <xdr:colOff>1397001</xdr:colOff>
      <xdr:row>38</xdr:row>
      <xdr:rowOff>372395</xdr:rowOff>
    </xdr:from>
    <xdr:to>
      <xdr:col>7</xdr:col>
      <xdr:colOff>3599656</xdr:colOff>
      <xdr:row>38</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3"/>
        <a:stretch>
          <a:fillRect/>
        </a:stretch>
      </xdr:blipFill>
      <xdr:spPr>
        <a:xfrm>
          <a:off x="11398251" y="187283511"/>
          <a:ext cx="2202655" cy="2637830"/>
        </a:xfrm>
        <a:prstGeom prst="rect">
          <a:avLst/>
        </a:prstGeom>
      </xdr:spPr>
    </xdr:pic>
    <xdr:clientData/>
  </xdr:twoCellAnchor>
  <xdr:twoCellAnchor>
    <xdr:from>
      <xdr:col>7</xdr:col>
      <xdr:colOff>1004547</xdr:colOff>
      <xdr:row>50</xdr:row>
      <xdr:rowOff>505437</xdr:rowOff>
    </xdr:from>
    <xdr:to>
      <xdr:col>7</xdr:col>
      <xdr:colOff>4367946</xdr:colOff>
      <xdr:row>50</xdr:row>
      <xdr:rowOff>2789465</xdr:rowOff>
    </xdr:to>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54"/>
        <a:stretch>
          <a:fillRect/>
        </a:stretch>
      </xdr:blipFill>
      <xdr:spPr>
        <a:xfrm>
          <a:off x="11005797" y="143074276"/>
          <a:ext cx="3363399" cy="2284028"/>
        </a:xfrm>
        <a:prstGeom prst="rect">
          <a:avLst/>
        </a:prstGeom>
      </xdr:spPr>
    </xdr:pic>
    <xdr:clientData/>
  </xdr:two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55"/>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56"/>
        <a:stretch>
          <a:fillRect/>
        </a:stretch>
      </xdr:blipFill>
      <xdr:spPr>
        <a:xfrm>
          <a:off x="10985500" y="205211588"/>
          <a:ext cx="2824897" cy="2136417"/>
        </a:xfrm>
        <a:prstGeom prst="rect">
          <a:avLst/>
        </a:prstGeom>
      </xdr:spPr>
    </xdr:pic>
    <xdr:clientData/>
  </xdr:twoCellAnchor>
  <xdr:twoCellAnchor>
    <xdr:from>
      <xdr:col>7</xdr:col>
      <xdr:colOff>1555751</xdr:colOff>
      <xdr:row>41</xdr:row>
      <xdr:rowOff>222249</xdr:rowOff>
    </xdr:from>
    <xdr:to>
      <xdr:col>7</xdr:col>
      <xdr:colOff>3724955</xdr:colOff>
      <xdr:row>41</xdr:row>
      <xdr:rowOff>3309802</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57001" y="205400954"/>
          <a:ext cx="2169204" cy="3087553"/>
        </a:xfrm>
        <a:prstGeom prst="rect">
          <a:avLst/>
        </a:prstGeom>
      </xdr:spPr>
    </xdr:pic>
    <xdr:clientData/>
  </xdr:twoCellAnchor>
  <xdr:twoCellAnchor>
    <xdr:from>
      <xdr:col>7</xdr:col>
      <xdr:colOff>1043215</xdr:colOff>
      <xdr:row>12</xdr:row>
      <xdr:rowOff>317466</xdr:rowOff>
    </xdr:from>
    <xdr:to>
      <xdr:col>7</xdr:col>
      <xdr:colOff>4107089</xdr:colOff>
      <xdr:row>12</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1044465" y="190953537"/>
          <a:ext cx="3063874" cy="2614406"/>
        </a:xfrm>
        <a:prstGeom prst="rect">
          <a:avLst/>
        </a:prstGeom>
      </xdr:spPr>
    </xdr:pic>
    <xdr:clientData/>
  </xdr:twoCellAnchor>
  <xdr:twoCellAnchor>
    <xdr:from>
      <xdr:col>7</xdr:col>
      <xdr:colOff>1221241</xdr:colOff>
      <xdr:row>64</xdr:row>
      <xdr:rowOff>332241</xdr:rowOff>
    </xdr:from>
    <xdr:to>
      <xdr:col>7</xdr:col>
      <xdr:colOff>4012456</xdr:colOff>
      <xdr:row>64</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59"/>
        <a:stretch>
          <a:fillRect/>
        </a:stretch>
      </xdr:blipFill>
      <xdr:spPr>
        <a:xfrm>
          <a:off x="11222491" y="99885500"/>
          <a:ext cx="2791215" cy="2715004"/>
        </a:xfrm>
        <a:prstGeom prst="rect">
          <a:avLst/>
        </a:prstGeom>
      </xdr:spPr>
    </xdr:pic>
    <xdr:clientData/>
  </xdr:twoCellAnchor>
  <xdr:twoCellAnchor>
    <xdr:from>
      <xdr:col>7</xdr:col>
      <xdr:colOff>917864</xdr:colOff>
      <xdr:row>14</xdr:row>
      <xdr:rowOff>346364</xdr:rowOff>
    </xdr:from>
    <xdr:to>
      <xdr:col>7</xdr:col>
      <xdr:colOff>4118711</xdr:colOff>
      <xdr:row>14</xdr:row>
      <xdr:rowOff>2947052</xdr:rowOff>
    </xdr:to>
    <xdr:pic>
      <xdr:nvPicPr>
        <xdr:cNvPr id="3" name="Imagen 2">
          <a:extLst>
            <a:ext uri="{FF2B5EF4-FFF2-40B4-BE49-F238E27FC236}">
              <a16:creationId xmlns:a16="http://schemas.microsoft.com/office/drawing/2014/main" id="{99FADC35-48D1-990B-0CB6-AB82C0BF971C}"/>
            </a:ext>
          </a:extLst>
        </xdr:cNvPr>
        <xdr:cNvPicPr>
          <a:picLocks noChangeAspect="1"/>
        </xdr:cNvPicPr>
      </xdr:nvPicPr>
      <xdr:blipFill>
        <a:blip xmlns:r="http://schemas.openxmlformats.org/officeDocument/2006/relationships" r:embed="rId60"/>
        <a:stretch>
          <a:fillRect/>
        </a:stretch>
      </xdr:blipFill>
      <xdr:spPr>
        <a:xfrm>
          <a:off x="10581409" y="96670091"/>
          <a:ext cx="3200847" cy="2600688"/>
        </a:xfrm>
        <a:prstGeom prst="rect">
          <a:avLst/>
        </a:prstGeom>
      </xdr:spPr>
    </xdr:pic>
    <xdr:clientData/>
  </xdr:twoCellAnchor>
  <xdr:twoCellAnchor>
    <xdr:from>
      <xdr:col>7</xdr:col>
      <xdr:colOff>1394113</xdr:colOff>
      <xdr:row>43</xdr:row>
      <xdr:rowOff>225867</xdr:rowOff>
    </xdr:from>
    <xdr:to>
      <xdr:col>7</xdr:col>
      <xdr:colOff>3706090</xdr:colOff>
      <xdr:row>43</xdr:row>
      <xdr:rowOff>3086777</xdr:rowOff>
    </xdr:to>
    <xdr:pic>
      <xdr:nvPicPr>
        <xdr:cNvPr id="4" name="Imagen 3">
          <a:extLst>
            <a:ext uri="{FF2B5EF4-FFF2-40B4-BE49-F238E27FC236}">
              <a16:creationId xmlns:a16="http://schemas.microsoft.com/office/drawing/2014/main" id="{82F73720-5E69-440F-8262-71A0192A9A2C}"/>
            </a:ext>
          </a:extLst>
        </xdr:cNvPr>
        <xdr:cNvPicPr>
          <a:picLocks noChangeAspect="1"/>
        </xdr:cNvPicPr>
      </xdr:nvPicPr>
      <xdr:blipFill>
        <a:blip xmlns:r="http://schemas.openxmlformats.org/officeDocument/2006/relationships" r:embed="rId61"/>
        <a:stretch>
          <a:fillRect/>
        </a:stretch>
      </xdr:blipFill>
      <xdr:spPr>
        <a:xfrm>
          <a:off x="10871488" y="1092642"/>
          <a:ext cx="2311977" cy="2860910"/>
        </a:xfrm>
        <a:prstGeom prst="rect">
          <a:avLst/>
        </a:prstGeom>
      </xdr:spPr>
    </xdr:pic>
    <xdr:clientData/>
  </xdr:twoCellAnchor>
  <xdr:twoCellAnchor>
    <xdr:from>
      <xdr:col>7</xdr:col>
      <xdr:colOff>1252682</xdr:colOff>
      <xdr:row>53</xdr:row>
      <xdr:rowOff>571500</xdr:rowOff>
    </xdr:from>
    <xdr:to>
      <xdr:col>7</xdr:col>
      <xdr:colOff>3767971</xdr:colOff>
      <xdr:row>53</xdr:row>
      <xdr:rowOff>3100168</xdr:rowOff>
    </xdr:to>
    <xdr:pic>
      <xdr:nvPicPr>
        <xdr:cNvPr id="5" name="Imagen 4">
          <a:extLst>
            <a:ext uri="{FF2B5EF4-FFF2-40B4-BE49-F238E27FC236}">
              <a16:creationId xmlns:a16="http://schemas.microsoft.com/office/drawing/2014/main" id="{81E2DBB8-C9E8-4E88-9345-6C37F3E28905}"/>
            </a:ext>
          </a:extLst>
        </xdr:cNvPr>
        <xdr:cNvPicPr>
          <a:picLocks noChangeAspect="1"/>
        </xdr:cNvPicPr>
      </xdr:nvPicPr>
      <xdr:blipFill>
        <a:blip xmlns:r="http://schemas.openxmlformats.org/officeDocument/2006/relationships" r:embed="rId62"/>
        <a:stretch>
          <a:fillRect/>
        </a:stretch>
      </xdr:blipFill>
      <xdr:spPr>
        <a:xfrm>
          <a:off x="10730057" y="4791075"/>
          <a:ext cx="2515289" cy="2528668"/>
        </a:xfrm>
        <a:prstGeom prst="rect">
          <a:avLst/>
        </a:prstGeom>
      </xdr:spPr>
    </xdr:pic>
    <xdr:clientData/>
  </xdr:twoCellAnchor>
  <xdr:twoCellAnchor>
    <xdr:from>
      <xdr:col>7</xdr:col>
      <xdr:colOff>1031876</xdr:colOff>
      <xdr:row>58</xdr:row>
      <xdr:rowOff>294408</xdr:rowOff>
    </xdr:from>
    <xdr:to>
      <xdr:col>7</xdr:col>
      <xdr:colOff>3802785</xdr:colOff>
      <xdr:row>58</xdr:row>
      <xdr:rowOff>3065317</xdr:rowOff>
    </xdr:to>
    <xdr:pic>
      <xdr:nvPicPr>
        <xdr:cNvPr id="7" name="Imagen 6">
          <a:extLst>
            <a:ext uri="{FF2B5EF4-FFF2-40B4-BE49-F238E27FC236}">
              <a16:creationId xmlns:a16="http://schemas.microsoft.com/office/drawing/2014/main" id="{73370BA4-86F8-41C8-8C9E-18307CF6D9AB}"/>
            </a:ext>
          </a:extLst>
        </xdr:cNvPr>
        <xdr:cNvPicPr>
          <a:picLocks noChangeAspect="1"/>
        </xdr:cNvPicPr>
      </xdr:nvPicPr>
      <xdr:blipFill>
        <a:blip xmlns:r="http://schemas.openxmlformats.org/officeDocument/2006/relationships" r:embed="rId63"/>
        <a:stretch>
          <a:fillRect/>
        </a:stretch>
      </xdr:blipFill>
      <xdr:spPr>
        <a:xfrm>
          <a:off x="10509251" y="8085858"/>
          <a:ext cx="2770909" cy="2770909"/>
        </a:xfrm>
        <a:prstGeom prst="rect">
          <a:avLst/>
        </a:prstGeom>
      </xdr:spPr>
    </xdr:pic>
    <xdr:clientData/>
  </xdr:twoCellAnchor>
  <xdr:twoCellAnchor>
    <xdr:from>
      <xdr:col>7</xdr:col>
      <xdr:colOff>1548385</xdr:colOff>
      <xdr:row>54</xdr:row>
      <xdr:rowOff>74337</xdr:rowOff>
    </xdr:from>
    <xdr:to>
      <xdr:col>7</xdr:col>
      <xdr:colOff>3359728</xdr:colOff>
      <xdr:row>54</xdr:row>
      <xdr:rowOff>2777560</xdr:rowOff>
    </xdr:to>
    <xdr:pic>
      <xdr:nvPicPr>
        <xdr:cNvPr id="6" name="Imagen 5">
          <a:extLst>
            <a:ext uri="{FF2B5EF4-FFF2-40B4-BE49-F238E27FC236}">
              <a16:creationId xmlns:a16="http://schemas.microsoft.com/office/drawing/2014/main" id="{5F955E9D-7B5F-494F-BCB3-136913E83F88}"/>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211930" y="226284428"/>
          <a:ext cx="1811343" cy="2703223"/>
        </a:xfrm>
        <a:prstGeom prst="rect">
          <a:avLst/>
        </a:prstGeom>
      </xdr:spPr>
    </xdr:pic>
    <xdr:clientData/>
  </xdr:twoCellAnchor>
  <xdr:twoCellAnchor>
    <xdr:from>
      <xdr:col>7</xdr:col>
      <xdr:colOff>1016000</xdr:colOff>
      <xdr:row>56</xdr:row>
      <xdr:rowOff>127449</xdr:rowOff>
    </xdr:from>
    <xdr:to>
      <xdr:col>7</xdr:col>
      <xdr:colOff>3603625</xdr:colOff>
      <xdr:row>56</xdr:row>
      <xdr:rowOff>2771326</xdr:rowOff>
    </xdr:to>
    <xdr:pic>
      <xdr:nvPicPr>
        <xdr:cNvPr id="8" name="Imagen 7">
          <a:extLst>
            <a:ext uri="{FF2B5EF4-FFF2-40B4-BE49-F238E27FC236}">
              <a16:creationId xmlns:a16="http://schemas.microsoft.com/office/drawing/2014/main" id="{F4D4A81F-21E9-4B5A-B295-74C8628CEF2A}"/>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2484100" y="6328224"/>
          <a:ext cx="2587625" cy="2643877"/>
        </a:xfrm>
        <a:prstGeom prst="rect">
          <a:avLst/>
        </a:prstGeom>
      </xdr:spPr>
    </xdr:pic>
    <xdr:clientData/>
  </xdr:twoCellAnchor>
  <xdr:twoCellAnchor>
    <xdr:from>
      <xdr:col>7</xdr:col>
      <xdr:colOff>1158876</xdr:colOff>
      <xdr:row>24</xdr:row>
      <xdr:rowOff>879941</xdr:rowOff>
    </xdr:from>
    <xdr:to>
      <xdr:col>7</xdr:col>
      <xdr:colOff>3794126</xdr:colOff>
      <xdr:row>24</xdr:row>
      <xdr:rowOff>2749864</xdr:rowOff>
    </xdr:to>
    <xdr:pic>
      <xdr:nvPicPr>
        <xdr:cNvPr id="9" name="Imagen 8">
          <a:extLst>
            <a:ext uri="{FF2B5EF4-FFF2-40B4-BE49-F238E27FC236}">
              <a16:creationId xmlns:a16="http://schemas.microsoft.com/office/drawing/2014/main" id="{13F61C23-101D-49A9-9704-8AF3C9D95541}"/>
            </a:ext>
          </a:extLst>
        </xdr:cNvPr>
        <xdr:cNvPicPr>
          <a:picLocks noChangeAspect="1"/>
        </xdr:cNvPicPr>
      </xdr:nvPicPr>
      <xdr:blipFill>
        <a:blip xmlns:r="http://schemas.openxmlformats.org/officeDocument/2006/relationships" r:embed="rId66"/>
        <a:stretch>
          <a:fillRect/>
        </a:stretch>
      </xdr:blipFill>
      <xdr:spPr>
        <a:xfrm>
          <a:off x="12655551" y="13491041"/>
          <a:ext cx="2635250" cy="186992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4</xdr:row>
      <xdr:rowOff>204108</xdr:rowOff>
    </xdr:from>
    <xdr:to>
      <xdr:col>7</xdr:col>
      <xdr:colOff>3538230</xdr:colOff>
      <xdr:row>4</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20</xdr:row>
      <xdr:rowOff>510267</xdr:rowOff>
    </xdr:from>
    <xdr:to>
      <xdr:col>7</xdr:col>
      <xdr:colOff>3385785</xdr:colOff>
      <xdr:row>20</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27</xdr:row>
      <xdr:rowOff>204106</xdr:rowOff>
    </xdr:from>
    <xdr:to>
      <xdr:col>7</xdr:col>
      <xdr:colOff>3384777</xdr:colOff>
      <xdr:row>27</xdr:row>
      <xdr:rowOff>3686685</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18</xdr:row>
      <xdr:rowOff>277814</xdr:rowOff>
    </xdr:from>
    <xdr:to>
      <xdr:col>7</xdr:col>
      <xdr:colOff>3463017</xdr:colOff>
      <xdr:row>18</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5</xdr:row>
      <xdr:rowOff>175759</xdr:rowOff>
    </xdr:from>
    <xdr:to>
      <xdr:col>7</xdr:col>
      <xdr:colOff>3749641</xdr:colOff>
      <xdr:row>5</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1364889</xdr:colOff>
      <xdr:row>6</xdr:row>
      <xdr:rowOff>188610</xdr:rowOff>
    </xdr:from>
    <xdr:to>
      <xdr:col>7</xdr:col>
      <xdr:colOff>3589112</xdr:colOff>
      <xdr:row>6</xdr:row>
      <xdr:rowOff>2943164</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63071" y="53840337"/>
          <a:ext cx="2224223" cy="2754554"/>
        </a:xfrm>
        <a:prstGeom prst="rect">
          <a:avLst/>
        </a:prstGeom>
      </xdr:spPr>
    </xdr:pic>
    <xdr:clientData/>
  </xdr:twoCellAnchor>
  <xdr:twoCellAnchor>
    <xdr:from>
      <xdr:col>7</xdr:col>
      <xdr:colOff>1377724</xdr:colOff>
      <xdr:row>9</xdr:row>
      <xdr:rowOff>337347</xdr:rowOff>
    </xdr:from>
    <xdr:to>
      <xdr:col>7</xdr:col>
      <xdr:colOff>3622902</xdr:colOff>
      <xdr:row>9</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391205</xdr:colOff>
      <xdr:row>43</xdr:row>
      <xdr:rowOff>323170</xdr:rowOff>
    </xdr:from>
    <xdr:to>
      <xdr:col>7</xdr:col>
      <xdr:colOff>4486443</xdr:colOff>
      <xdr:row>43</xdr:row>
      <xdr:rowOff>3246979</xdr:rowOff>
    </xdr:to>
    <xdr:pic>
      <xdr:nvPicPr>
        <xdr:cNvPr id="52" name="Imagen 51">
          <a:extLst>
            <a:ext uri="{FF2B5EF4-FFF2-40B4-BE49-F238E27FC236}">
              <a16:creationId xmlns:a16="http://schemas.microsoft.com/office/drawing/2014/main" id="{A243FF06-73C3-4E98-85F2-6390650B4B30}"/>
            </a:ext>
          </a:extLst>
        </xdr:cNvPr>
        <xdr:cNvPicPr>
          <a:picLocks noChangeAspect="1"/>
        </xdr:cNvPicPr>
      </xdr:nvPicPr>
      <xdr:blipFill>
        <a:blip xmlns:r="http://schemas.openxmlformats.org/officeDocument/2006/relationships" r:embed="rId8"/>
        <a:stretch>
          <a:fillRect/>
        </a:stretch>
      </xdr:blipFill>
      <xdr:spPr>
        <a:xfrm>
          <a:off x="10392455" y="21839465"/>
          <a:ext cx="4095238" cy="2923809"/>
        </a:xfrm>
        <a:prstGeom prst="rect">
          <a:avLst/>
        </a:prstGeom>
      </xdr:spPr>
    </xdr:pic>
    <xdr:clientData/>
  </xdr:twoCellAnchor>
  <xdr:twoCellAnchor>
    <xdr:from>
      <xdr:col>7</xdr:col>
      <xdr:colOff>1063986</xdr:colOff>
      <xdr:row>14</xdr:row>
      <xdr:rowOff>364516</xdr:rowOff>
    </xdr:from>
    <xdr:to>
      <xdr:col>7</xdr:col>
      <xdr:colOff>4117089</xdr:colOff>
      <xdr:row>14</xdr:row>
      <xdr:rowOff>2993262</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762168" y="142009925"/>
          <a:ext cx="3053103" cy="2628746"/>
        </a:xfrm>
        <a:prstGeom prst="rect">
          <a:avLst/>
        </a:prstGeom>
      </xdr:spPr>
    </xdr:pic>
    <xdr:clientData/>
  </xdr:twoCellAnchor>
  <xdr:twoCellAnchor>
    <xdr:from>
      <xdr:col>7</xdr:col>
      <xdr:colOff>1309686</xdr:colOff>
      <xdr:row>10</xdr:row>
      <xdr:rowOff>170089</xdr:rowOff>
    </xdr:from>
    <xdr:to>
      <xdr:col>7</xdr:col>
      <xdr:colOff>3622543</xdr:colOff>
      <xdr:row>10</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45</xdr:row>
      <xdr:rowOff>429759</xdr:rowOff>
    </xdr:from>
    <xdr:to>
      <xdr:col>7</xdr:col>
      <xdr:colOff>4391910</xdr:colOff>
      <xdr:row>45</xdr:row>
      <xdr:rowOff>2839283</xdr:rowOff>
    </xdr:to>
    <xdr:pic>
      <xdr:nvPicPr>
        <xdr:cNvPr id="55" name="Imagen 54">
          <a:extLst>
            <a:ext uri="{FF2B5EF4-FFF2-40B4-BE49-F238E27FC236}">
              <a16:creationId xmlns:a16="http://schemas.microsoft.com/office/drawing/2014/main" id="{37672C14-3D2A-4F6F-9FA1-023051BDEE18}"/>
            </a:ext>
          </a:extLst>
        </xdr:cNvPr>
        <xdr:cNvPicPr>
          <a:picLocks noChangeAspect="1"/>
        </xdr:cNvPicPr>
      </xdr:nvPicPr>
      <xdr:blipFill>
        <a:blip xmlns:r="http://schemas.openxmlformats.org/officeDocument/2006/relationships" r:embed="rId11"/>
        <a:stretch>
          <a:fillRect/>
        </a:stretch>
      </xdr:blipFill>
      <xdr:spPr>
        <a:xfrm>
          <a:off x="10593160" y="18952482"/>
          <a:ext cx="3800000" cy="2409524"/>
        </a:xfrm>
        <a:prstGeom prst="rect">
          <a:avLst/>
        </a:prstGeom>
      </xdr:spPr>
    </xdr:pic>
    <xdr:clientData/>
  </xdr:twoCellAnchor>
  <xdr:twoCellAnchor>
    <xdr:from>
      <xdr:col>7</xdr:col>
      <xdr:colOff>882812</xdr:colOff>
      <xdr:row>19</xdr:row>
      <xdr:rowOff>79375</xdr:rowOff>
    </xdr:from>
    <xdr:to>
      <xdr:col>7</xdr:col>
      <xdr:colOff>4277038</xdr:colOff>
      <xdr:row>19</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39</xdr:row>
      <xdr:rowOff>489857</xdr:rowOff>
    </xdr:from>
    <xdr:to>
      <xdr:col>7</xdr:col>
      <xdr:colOff>4298236</xdr:colOff>
      <xdr:row>39</xdr:row>
      <xdr:rowOff>3185052</xdr:rowOff>
    </xdr:to>
    <xdr:pic>
      <xdr:nvPicPr>
        <xdr:cNvPr id="57" name="Imagen 56">
          <a:extLst>
            <a:ext uri="{FF2B5EF4-FFF2-40B4-BE49-F238E27FC236}">
              <a16:creationId xmlns:a16="http://schemas.microsoft.com/office/drawing/2014/main" id="{24CF2C97-0F41-4D9A-90B0-5646E74237B6}"/>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15</xdr:row>
      <xdr:rowOff>127000</xdr:rowOff>
    </xdr:from>
    <xdr:to>
      <xdr:col>7</xdr:col>
      <xdr:colOff>4038179</xdr:colOff>
      <xdr:row>15</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24</xdr:row>
      <xdr:rowOff>696449</xdr:rowOff>
    </xdr:from>
    <xdr:to>
      <xdr:col>7</xdr:col>
      <xdr:colOff>3963081</xdr:colOff>
      <xdr:row>24</xdr:row>
      <xdr:rowOff>3277118</xdr:rowOff>
    </xdr:to>
    <xdr:pic>
      <xdr:nvPicPr>
        <xdr:cNvPr id="59" name="Imagen 58">
          <a:extLst>
            <a:ext uri="{FF2B5EF4-FFF2-40B4-BE49-F238E27FC236}">
              <a16:creationId xmlns:a16="http://schemas.microsoft.com/office/drawing/2014/main" id="{2D985278-A1F9-474B-A291-1E9AE60F2E92}"/>
            </a:ext>
          </a:extLst>
        </xdr:cNvPr>
        <xdr:cNvPicPr>
          <a:picLocks noChangeAspect="1"/>
        </xdr:cNvPicPr>
      </xdr:nvPicPr>
      <xdr:blipFill>
        <a:blip xmlns:r="http://schemas.openxmlformats.org/officeDocument/2006/relationships" r:embed="rId15"/>
        <a:stretch>
          <a:fillRect/>
        </a:stretch>
      </xdr:blipFill>
      <xdr:spPr>
        <a:xfrm>
          <a:off x="11019519" y="32111940"/>
          <a:ext cx="2944812" cy="2580669"/>
        </a:xfrm>
        <a:prstGeom prst="rect">
          <a:avLst/>
        </a:prstGeom>
      </xdr:spPr>
    </xdr:pic>
    <xdr:clientData/>
  </xdr:twoCellAnchor>
  <xdr:twoCellAnchor>
    <xdr:from>
      <xdr:col>7</xdr:col>
      <xdr:colOff>1232685</xdr:colOff>
      <xdr:row>13</xdr:row>
      <xdr:rowOff>306160</xdr:rowOff>
    </xdr:from>
    <xdr:to>
      <xdr:col>7</xdr:col>
      <xdr:colOff>3769479</xdr:colOff>
      <xdr:row>13</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40</xdr:row>
      <xdr:rowOff>136071</xdr:rowOff>
    </xdr:from>
    <xdr:to>
      <xdr:col>7</xdr:col>
      <xdr:colOff>3578362</xdr:colOff>
      <xdr:row>40</xdr:row>
      <xdr:rowOff>2801920</xdr:rowOff>
    </xdr:to>
    <xdr:pic>
      <xdr:nvPicPr>
        <xdr:cNvPr id="62" name="Imagen 61">
          <a:extLst>
            <a:ext uri="{FF2B5EF4-FFF2-40B4-BE49-F238E27FC236}">
              <a16:creationId xmlns:a16="http://schemas.microsoft.com/office/drawing/2014/main" id="{C459A14B-2E26-4FD5-9324-0BF03A4B796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42</xdr:row>
      <xdr:rowOff>34019</xdr:rowOff>
    </xdr:from>
    <xdr:to>
      <xdr:col>7</xdr:col>
      <xdr:colOff>3602182</xdr:colOff>
      <xdr:row>42</xdr:row>
      <xdr:rowOff>2808973</xdr:rowOff>
    </xdr:to>
    <xdr:pic>
      <xdr:nvPicPr>
        <xdr:cNvPr id="11653" name="Imagen 11652">
          <a:extLst>
            <a:ext uri="{FF2B5EF4-FFF2-40B4-BE49-F238E27FC236}">
              <a16:creationId xmlns:a16="http://schemas.microsoft.com/office/drawing/2014/main" id="{383422B4-E8CF-4A26-810A-F317B7CEE3DB}"/>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587099" y="13750019"/>
          <a:ext cx="1765219" cy="2774954"/>
        </a:xfrm>
        <a:prstGeom prst="rect">
          <a:avLst/>
        </a:prstGeom>
      </xdr:spPr>
    </xdr:pic>
    <xdr:clientData/>
  </xdr:twoCellAnchor>
  <xdr:twoCellAnchor>
    <xdr:from>
      <xdr:col>7</xdr:col>
      <xdr:colOff>1786992</xdr:colOff>
      <xdr:row>38</xdr:row>
      <xdr:rowOff>287605</xdr:rowOff>
    </xdr:from>
    <xdr:to>
      <xdr:col>7</xdr:col>
      <xdr:colOff>3741844</xdr:colOff>
      <xdr:row>38</xdr:row>
      <xdr:rowOff>3213140</xdr:rowOff>
    </xdr:to>
    <xdr:pic>
      <xdr:nvPicPr>
        <xdr:cNvPr id="11656" name="Imagen 11655">
          <a:extLst>
            <a:ext uri="{FF2B5EF4-FFF2-40B4-BE49-F238E27FC236}">
              <a16:creationId xmlns:a16="http://schemas.microsoft.com/office/drawing/2014/main" id="{6BF85314-5E5C-4552-A9FE-953B84DBDD4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537128" y="17103560"/>
          <a:ext cx="1954852" cy="2925535"/>
        </a:xfrm>
        <a:prstGeom prst="rect">
          <a:avLst/>
        </a:prstGeom>
      </xdr:spPr>
    </xdr:pic>
    <xdr:clientData/>
  </xdr:twoCellAnchor>
  <xdr:twoCellAnchor>
    <xdr:from>
      <xdr:col>7</xdr:col>
      <xdr:colOff>1870982</xdr:colOff>
      <xdr:row>22</xdr:row>
      <xdr:rowOff>119063</xdr:rowOff>
    </xdr:from>
    <xdr:to>
      <xdr:col>7</xdr:col>
      <xdr:colOff>3472931</xdr:colOff>
      <xdr:row>22</xdr:row>
      <xdr:rowOff>2852184</xdr:rowOff>
    </xdr:to>
    <xdr:pic>
      <xdr:nvPicPr>
        <xdr:cNvPr id="11657" name="Imagen 11656">
          <a:extLst>
            <a:ext uri="{FF2B5EF4-FFF2-40B4-BE49-F238E27FC236}">
              <a16:creationId xmlns:a16="http://schemas.microsoft.com/office/drawing/2014/main" id="{4F6463DE-D32E-4574-8665-6F5EF9E5E90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29</xdr:row>
      <xdr:rowOff>454139</xdr:rowOff>
    </xdr:from>
    <xdr:to>
      <xdr:col>7</xdr:col>
      <xdr:colOff>3537857</xdr:colOff>
      <xdr:row>29</xdr:row>
      <xdr:rowOff>3101251</xdr:rowOff>
    </xdr:to>
    <xdr:pic>
      <xdr:nvPicPr>
        <xdr:cNvPr id="11658" name="Imagen 11657">
          <a:extLst>
            <a:ext uri="{FF2B5EF4-FFF2-40B4-BE49-F238E27FC236}">
              <a16:creationId xmlns:a16="http://schemas.microsoft.com/office/drawing/2014/main" id="{A802A62D-1093-4CAF-8139-A12A8A8E1061}"/>
            </a:ext>
          </a:extLst>
        </xdr:cNvPr>
        <xdr:cNvPicPr>
          <a:picLocks noChangeAspect="1"/>
        </xdr:cNvPicPr>
      </xdr:nvPicPr>
      <xdr:blipFill>
        <a:blip xmlns:r="http://schemas.openxmlformats.org/officeDocument/2006/relationships" r:embed="rId21"/>
        <a:stretch>
          <a:fillRect/>
        </a:stretch>
      </xdr:blipFill>
      <xdr:spPr>
        <a:xfrm>
          <a:off x="11945938" y="35118335"/>
          <a:ext cx="1593169" cy="2647112"/>
        </a:xfrm>
        <a:prstGeom prst="rect">
          <a:avLst/>
        </a:prstGeom>
      </xdr:spPr>
    </xdr:pic>
    <xdr:clientData/>
  </xdr:twoCellAnchor>
  <xdr:twoCellAnchor>
    <xdr:from>
      <xdr:col>7</xdr:col>
      <xdr:colOff>1580697</xdr:colOff>
      <xdr:row>36</xdr:row>
      <xdr:rowOff>233590</xdr:rowOff>
    </xdr:from>
    <xdr:to>
      <xdr:col>7</xdr:col>
      <xdr:colOff>3761649</xdr:colOff>
      <xdr:row>36</xdr:row>
      <xdr:rowOff>3376447</xdr:rowOff>
    </xdr:to>
    <xdr:pic>
      <xdr:nvPicPr>
        <xdr:cNvPr id="11659" name="Imagen 11658">
          <a:extLst>
            <a:ext uri="{FF2B5EF4-FFF2-40B4-BE49-F238E27FC236}">
              <a16:creationId xmlns:a16="http://schemas.microsoft.com/office/drawing/2014/main" id="{32262992-F6E9-4C85-BF10-4B80C0A56393}"/>
            </a:ext>
          </a:extLst>
        </xdr:cNvPr>
        <xdr:cNvPicPr>
          <a:picLocks noChangeAspect="1"/>
        </xdr:cNvPicPr>
      </xdr:nvPicPr>
      <xdr:blipFill>
        <a:blip xmlns:r="http://schemas.openxmlformats.org/officeDocument/2006/relationships" r:embed="rId22"/>
        <a:stretch>
          <a:fillRect/>
        </a:stretch>
      </xdr:blipFill>
      <xdr:spPr>
        <a:xfrm>
          <a:off x="11581947" y="34897786"/>
          <a:ext cx="2180952" cy="3142857"/>
        </a:xfrm>
        <a:prstGeom prst="rect">
          <a:avLst/>
        </a:prstGeom>
      </xdr:spPr>
    </xdr:pic>
    <xdr:clientData/>
  </xdr:twoCellAnchor>
  <xdr:twoCellAnchor>
    <xdr:from>
      <xdr:col>7</xdr:col>
      <xdr:colOff>1811233</xdr:colOff>
      <xdr:row>26</xdr:row>
      <xdr:rowOff>403680</xdr:rowOff>
    </xdr:from>
    <xdr:to>
      <xdr:col>7</xdr:col>
      <xdr:colOff>3554866</xdr:colOff>
      <xdr:row>26</xdr:row>
      <xdr:rowOff>3144645</xdr:rowOff>
    </xdr:to>
    <xdr:pic>
      <xdr:nvPicPr>
        <xdr:cNvPr id="11660" name="Imagen 11659">
          <a:extLst>
            <a:ext uri="{FF2B5EF4-FFF2-40B4-BE49-F238E27FC236}">
              <a16:creationId xmlns:a16="http://schemas.microsoft.com/office/drawing/2014/main" id="{584EB42D-D60D-4A58-998F-DD38DCE058B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34</xdr:row>
      <xdr:rowOff>390913</xdr:rowOff>
    </xdr:from>
    <xdr:to>
      <xdr:col>7</xdr:col>
      <xdr:colOff>3690937</xdr:colOff>
      <xdr:row>34</xdr:row>
      <xdr:rowOff>3229428</xdr:rowOff>
    </xdr:to>
    <xdr:pic>
      <xdr:nvPicPr>
        <xdr:cNvPr id="11661" name="Imagen 11660">
          <a:extLst>
            <a:ext uri="{FF2B5EF4-FFF2-40B4-BE49-F238E27FC236}">
              <a16:creationId xmlns:a16="http://schemas.microsoft.com/office/drawing/2014/main" id="{14A551B3-D900-4204-86AE-0479D19D3BE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1547811</xdr:colOff>
      <xdr:row>32</xdr:row>
      <xdr:rowOff>221115</xdr:rowOff>
    </xdr:from>
    <xdr:to>
      <xdr:col>7</xdr:col>
      <xdr:colOff>3299732</xdr:colOff>
      <xdr:row>32</xdr:row>
      <xdr:rowOff>3949342</xdr:rowOff>
    </xdr:to>
    <xdr:pic>
      <xdr:nvPicPr>
        <xdr:cNvPr id="11663" name="Imagen 11662">
          <a:extLst>
            <a:ext uri="{FF2B5EF4-FFF2-40B4-BE49-F238E27FC236}">
              <a16:creationId xmlns:a16="http://schemas.microsoft.com/office/drawing/2014/main" id="{D7E7BECF-45DD-4A67-9EAD-9C05CFFF2193}"/>
            </a:ext>
          </a:extLst>
        </xdr:cNvPr>
        <xdr:cNvPicPr>
          <a:picLocks noChangeAspect="1"/>
        </xdr:cNvPicPr>
      </xdr:nvPicPr>
      <xdr:blipFill>
        <a:blip xmlns:r="http://schemas.openxmlformats.org/officeDocument/2006/relationships" r:embed="rId25"/>
        <a:stretch>
          <a:fillRect/>
        </a:stretch>
      </xdr:blipFill>
      <xdr:spPr>
        <a:xfrm>
          <a:off x="11549061" y="90164329"/>
          <a:ext cx="1751921" cy="3728227"/>
        </a:xfrm>
        <a:prstGeom prst="rect">
          <a:avLst/>
        </a:prstGeom>
      </xdr:spPr>
    </xdr:pic>
    <xdr:clientData/>
  </xdr:twoCellAnchor>
  <xdr:twoCellAnchor>
    <xdr:from>
      <xdr:col>7</xdr:col>
      <xdr:colOff>1428750</xdr:colOff>
      <xdr:row>35</xdr:row>
      <xdr:rowOff>33642</xdr:rowOff>
    </xdr:from>
    <xdr:to>
      <xdr:col>7</xdr:col>
      <xdr:colOff>3479078</xdr:colOff>
      <xdr:row>35</xdr:row>
      <xdr:rowOff>4125226</xdr:rowOff>
    </xdr:to>
    <xdr:pic>
      <xdr:nvPicPr>
        <xdr:cNvPr id="11664" name="Imagen 11663">
          <a:extLst>
            <a:ext uri="{FF2B5EF4-FFF2-40B4-BE49-F238E27FC236}">
              <a16:creationId xmlns:a16="http://schemas.microsoft.com/office/drawing/2014/main" id="{B886BDEF-54EA-462E-A361-661323B981E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44</xdr:row>
      <xdr:rowOff>425223</xdr:rowOff>
    </xdr:from>
    <xdr:to>
      <xdr:col>7</xdr:col>
      <xdr:colOff>3561754</xdr:colOff>
      <xdr:row>44</xdr:row>
      <xdr:rowOff>4274851</xdr:rowOff>
    </xdr:to>
    <xdr:pic>
      <xdr:nvPicPr>
        <xdr:cNvPr id="11665" name="Imagen 11664">
          <a:extLst>
            <a:ext uri="{FF2B5EF4-FFF2-40B4-BE49-F238E27FC236}">
              <a16:creationId xmlns:a16="http://schemas.microsoft.com/office/drawing/2014/main" id="{4F4D73F8-2F37-4146-9144-55E47D81B560}"/>
            </a:ext>
          </a:extLst>
        </xdr:cNvPr>
        <xdr:cNvPicPr>
          <a:picLocks noChangeAspect="1"/>
        </xdr:cNvPicPr>
      </xdr:nvPicPr>
      <xdr:blipFill>
        <a:blip xmlns:r="http://schemas.openxmlformats.org/officeDocument/2006/relationships" r:embed="rId27"/>
        <a:stretch>
          <a:fillRect/>
        </a:stretch>
      </xdr:blipFill>
      <xdr:spPr>
        <a:xfrm>
          <a:off x="11464019" y="98447678"/>
          <a:ext cx="2098985" cy="3849628"/>
        </a:xfrm>
        <a:prstGeom prst="rect">
          <a:avLst/>
        </a:prstGeom>
      </xdr:spPr>
    </xdr:pic>
    <xdr:clientData/>
  </xdr:twoCellAnchor>
  <xdr:twoCellAnchor>
    <xdr:from>
      <xdr:col>7</xdr:col>
      <xdr:colOff>1508119</xdr:colOff>
      <xdr:row>37</xdr:row>
      <xdr:rowOff>332584</xdr:rowOff>
    </xdr:from>
    <xdr:to>
      <xdr:col>7</xdr:col>
      <xdr:colOff>3622902</xdr:colOff>
      <xdr:row>37</xdr:row>
      <xdr:rowOff>4354287</xdr:rowOff>
    </xdr:to>
    <xdr:pic>
      <xdr:nvPicPr>
        <xdr:cNvPr id="11666" name="Imagen 11665">
          <a:extLst>
            <a:ext uri="{FF2B5EF4-FFF2-40B4-BE49-F238E27FC236}">
              <a16:creationId xmlns:a16="http://schemas.microsoft.com/office/drawing/2014/main" id="{D097B406-5073-42BF-B300-358B846E337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46</xdr:row>
      <xdr:rowOff>306159</xdr:rowOff>
    </xdr:from>
    <xdr:to>
      <xdr:col>7</xdr:col>
      <xdr:colOff>3418795</xdr:colOff>
      <xdr:row>46</xdr:row>
      <xdr:rowOff>4080383</xdr:rowOff>
    </xdr:to>
    <xdr:pic>
      <xdr:nvPicPr>
        <xdr:cNvPr id="11667" name="Imagen 11666">
          <a:extLst>
            <a:ext uri="{FF2B5EF4-FFF2-40B4-BE49-F238E27FC236}">
              <a16:creationId xmlns:a16="http://schemas.microsoft.com/office/drawing/2014/main" id="{CDF3759A-A1FE-413B-B677-BD3416506307}"/>
            </a:ext>
          </a:extLst>
        </xdr:cNvPr>
        <xdr:cNvPicPr>
          <a:picLocks noChangeAspect="1"/>
        </xdr:cNvPicPr>
      </xdr:nvPicPr>
      <xdr:blipFill>
        <a:blip xmlns:r="http://schemas.openxmlformats.org/officeDocument/2006/relationships" r:embed="rId29"/>
        <a:stretch>
          <a:fillRect/>
        </a:stretch>
      </xdr:blipFill>
      <xdr:spPr>
        <a:xfrm>
          <a:off x="11634107" y="90249373"/>
          <a:ext cx="1785938" cy="3774224"/>
        </a:xfrm>
        <a:prstGeom prst="rect">
          <a:avLst/>
        </a:prstGeom>
      </xdr:spPr>
    </xdr:pic>
    <xdr:clientData/>
  </xdr:twoCellAnchor>
  <xdr:twoCellAnchor>
    <xdr:from>
      <xdr:col>7</xdr:col>
      <xdr:colOff>1651412</xdr:colOff>
      <xdr:row>49</xdr:row>
      <xdr:rowOff>623713</xdr:rowOff>
    </xdr:from>
    <xdr:to>
      <xdr:col>7</xdr:col>
      <xdr:colOff>3471368</xdr:colOff>
      <xdr:row>49</xdr:row>
      <xdr:rowOff>4072489</xdr:rowOff>
    </xdr:to>
    <xdr:pic>
      <xdr:nvPicPr>
        <xdr:cNvPr id="11669" name="Imagen 11668">
          <a:extLst>
            <a:ext uri="{FF2B5EF4-FFF2-40B4-BE49-F238E27FC236}">
              <a16:creationId xmlns:a16="http://schemas.microsoft.com/office/drawing/2014/main" id="{3326E4D4-DE2D-4079-B620-15B48B1E1B93}"/>
            </a:ext>
          </a:extLst>
        </xdr:cNvPr>
        <xdr:cNvPicPr>
          <a:picLocks noChangeAspect="1"/>
        </xdr:cNvPicPr>
      </xdr:nvPicPr>
      <xdr:blipFill>
        <a:blip xmlns:r="http://schemas.openxmlformats.org/officeDocument/2006/relationships" r:embed="rId30"/>
        <a:stretch>
          <a:fillRect/>
        </a:stretch>
      </xdr:blipFill>
      <xdr:spPr>
        <a:xfrm>
          <a:off x="11349594" y="63107713"/>
          <a:ext cx="1819956" cy="3448776"/>
        </a:xfrm>
        <a:prstGeom prst="rect">
          <a:avLst/>
        </a:prstGeom>
      </xdr:spPr>
    </xdr:pic>
    <xdr:clientData/>
  </xdr:twoCellAnchor>
  <xdr:twoCellAnchor>
    <xdr:from>
      <xdr:col>7</xdr:col>
      <xdr:colOff>1924276</xdr:colOff>
      <xdr:row>33</xdr:row>
      <xdr:rowOff>215446</xdr:rowOff>
    </xdr:from>
    <xdr:to>
      <xdr:col>7</xdr:col>
      <xdr:colOff>3214687</xdr:colOff>
      <xdr:row>33</xdr:row>
      <xdr:rowOff>3242949</xdr:rowOff>
    </xdr:to>
    <xdr:pic>
      <xdr:nvPicPr>
        <xdr:cNvPr id="11672" name="Imagen 11671">
          <a:extLst>
            <a:ext uri="{FF2B5EF4-FFF2-40B4-BE49-F238E27FC236}">
              <a16:creationId xmlns:a16="http://schemas.microsoft.com/office/drawing/2014/main" id="{363B33F8-BD69-47EC-8D51-D866ED9E7AA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41</xdr:row>
      <xdr:rowOff>127566</xdr:rowOff>
    </xdr:from>
    <xdr:to>
      <xdr:col>7</xdr:col>
      <xdr:colOff>3231697</xdr:colOff>
      <xdr:row>41</xdr:row>
      <xdr:rowOff>3751961</xdr:rowOff>
    </xdr:to>
    <xdr:pic>
      <xdr:nvPicPr>
        <xdr:cNvPr id="11673" name="Imagen 11672">
          <a:extLst>
            <a:ext uri="{FF2B5EF4-FFF2-40B4-BE49-F238E27FC236}">
              <a16:creationId xmlns:a16="http://schemas.microsoft.com/office/drawing/2014/main" id="{54256659-A907-4AF3-A115-6E9DC366C947}"/>
            </a:ext>
          </a:extLst>
        </xdr:cNvPr>
        <xdr:cNvPicPr>
          <a:picLocks noChangeAspect="1"/>
        </xdr:cNvPicPr>
      </xdr:nvPicPr>
      <xdr:blipFill>
        <a:blip xmlns:r="http://schemas.openxmlformats.org/officeDocument/2006/relationships" r:embed="rId32"/>
        <a:stretch>
          <a:fillRect/>
        </a:stretch>
      </xdr:blipFill>
      <xdr:spPr>
        <a:xfrm>
          <a:off x="11786054" y="102606361"/>
          <a:ext cx="1446893" cy="3624395"/>
        </a:xfrm>
        <a:prstGeom prst="rect">
          <a:avLst/>
        </a:prstGeom>
      </xdr:spPr>
    </xdr:pic>
    <xdr:clientData/>
  </xdr:twoCellAnchor>
  <xdr:twoCellAnchor>
    <xdr:from>
      <xdr:col>7</xdr:col>
      <xdr:colOff>1492704</xdr:colOff>
      <xdr:row>48</xdr:row>
      <xdr:rowOff>54428</xdr:rowOff>
    </xdr:from>
    <xdr:to>
      <xdr:col>7</xdr:col>
      <xdr:colOff>3449777</xdr:colOff>
      <xdr:row>48</xdr:row>
      <xdr:rowOff>3308803</xdr:rowOff>
    </xdr:to>
    <xdr:pic>
      <xdr:nvPicPr>
        <xdr:cNvPr id="11674" name="Imagen 11673">
          <a:extLst>
            <a:ext uri="{FF2B5EF4-FFF2-40B4-BE49-F238E27FC236}">
              <a16:creationId xmlns:a16="http://schemas.microsoft.com/office/drawing/2014/main" id="{F2F518C9-CCAA-4063-AE8E-084E58CC7936}"/>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1158977</xdr:colOff>
      <xdr:row>47</xdr:row>
      <xdr:rowOff>124633</xdr:rowOff>
    </xdr:from>
    <xdr:to>
      <xdr:col>7</xdr:col>
      <xdr:colOff>4552181</xdr:colOff>
      <xdr:row>47</xdr:row>
      <xdr:rowOff>2708061</xdr:rowOff>
    </xdr:to>
    <xdr:pic>
      <xdr:nvPicPr>
        <xdr:cNvPr id="11675" name="Imagen 11674">
          <a:extLst>
            <a:ext uri="{FF2B5EF4-FFF2-40B4-BE49-F238E27FC236}">
              <a16:creationId xmlns:a16="http://schemas.microsoft.com/office/drawing/2014/main" id="{F7EE6B97-E8F9-4A0A-AEF9-107D98AEE1C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908095" y="160284707"/>
          <a:ext cx="3393204" cy="2583428"/>
        </a:xfrm>
        <a:prstGeom prst="rect">
          <a:avLst/>
        </a:prstGeom>
      </xdr:spPr>
    </xdr:pic>
    <xdr:clientData/>
  </xdr:twoCellAnchor>
  <xdr:twoCellAnchor>
    <xdr:from>
      <xdr:col>7</xdr:col>
      <xdr:colOff>1730375</xdr:colOff>
      <xdr:row>31</xdr:row>
      <xdr:rowOff>349250</xdr:rowOff>
    </xdr:from>
    <xdr:to>
      <xdr:col>7</xdr:col>
      <xdr:colOff>3502564</xdr:colOff>
      <xdr:row>31</xdr:row>
      <xdr:rowOff>3004058</xdr:rowOff>
    </xdr:to>
    <xdr:pic>
      <xdr:nvPicPr>
        <xdr:cNvPr id="3" name="Imagen 2">
          <a:extLst>
            <a:ext uri="{FF2B5EF4-FFF2-40B4-BE49-F238E27FC236}">
              <a16:creationId xmlns:a16="http://schemas.microsoft.com/office/drawing/2014/main" id="{BBBF857B-2B9A-406C-8C1B-50D7DAEA11F7}"/>
            </a:ext>
          </a:extLst>
        </xdr:cNvPr>
        <xdr:cNvPicPr>
          <a:picLocks noChangeAspect="1"/>
        </xdr:cNvPicPr>
      </xdr:nvPicPr>
      <xdr:blipFill>
        <a:blip xmlns:r="http://schemas.openxmlformats.org/officeDocument/2006/relationships" r:embed="rId35"/>
        <a:stretch>
          <a:fillRect/>
        </a:stretch>
      </xdr:blipFill>
      <xdr:spPr>
        <a:xfrm>
          <a:off x="12474575" y="118040150"/>
          <a:ext cx="1772189" cy="2654808"/>
        </a:xfrm>
        <a:prstGeom prst="rect">
          <a:avLst/>
        </a:prstGeom>
      </xdr:spPr>
    </xdr:pic>
    <xdr:clientData/>
  </xdr:twoCellAnchor>
  <xdr:twoCellAnchor>
    <xdr:from>
      <xdr:col>7</xdr:col>
      <xdr:colOff>1100407</xdr:colOff>
      <xdr:row>16</xdr:row>
      <xdr:rowOff>272143</xdr:rowOff>
    </xdr:from>
    <xdr:to>
      <xdr:col>7</xdr:col>
      <xdr:colOff>3919030</xdr:colOff>
      <xdr:row>16</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678244</xdr:colOff>
      <xdr:row>3</xdr:row>
      <xdr:rowOff>448847</xdr:rowOff>
    </xdr:from>
    <xdr:to>
      <xdr:col>7</xdr:col>
      <xdr:colOff>4364183</xdr:colOff>
      <xdr:row>3</xdr:row>
      <xdr:rowOff>2584739</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37"/>
        <a:stretch>
          <a:fillRect/>
        </a:stretch>
      </xdr:blipFill>
      <xdr:spPr>
        <a:xfrm>
          <a:off x="10376426" y="4535938"/>
          <a:ext cx="3685939" cy="2135892"/>
        </a:xfrm>
        <a:prstGeom prst="rect">
          <a:avLst/>
        </a:prstGeom>
      </xdr:spPr>
    </xdr:pic>
    <xdr:clientData/>
  </xdr:twoCellAnchor>
  <xdr:twoCellAnchor>
    <xdr:from>
      <xdr:col>7</xdr:col>
      <xdr:colOff>583408</xdr:colOff>
      <xdr:row>2</xdr:row>
      <xdr:rowOff>396307</xdr:rowOff>
    </xdr:from>
    <xdr:to>
      <xdr:col>7</xdr:col>
      <xdr:colOff>4412563</xdr:colOff>
      <xdr:row>2</xdr:row>
      <xdr:rowOff>2755446</xdr:rowOff>
    </xdr:to>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38"/>
        <a:stretch>
          <a:fillRect/>
        </a:stretch>
      </xdr:blipFill>
      <xdr:spPr>
        <a:xfrm>
          <a:off x="10232233" y="142823632"/>
          <a:ext cx="3829155" cy="2359139"/>
        </a:xfrm>
        <a:prstGeom prst="rect">
          <a:avLst/>
        </a:prstGeom>
      </xdr:spPr>
    </xdr:pic>
    <xdr:clientData/>
  </xdr:twoCellAnchor>
  <xdr:twoCellAnchor>
    <xdr:from>
      <xdr:col>7</xdr:col>
      <xdr:colOff>1737798</xdr:colOff>
      <xdr:row>25</xdr:row>
      <xdr:rowOff>333375</xdr:rowOff>
    </xdr:from>
    <xdr:to>
      <xdr:col>7</xdr:col>
      <xdr:colOff>3650929</xdr:colOff>
      <xdr:row>25</xdr:row>
      <xdr:rowOff>3238500</xdr:rowOff>
    </xdr:to>
    <xdr:pic>
      <xdr:nvPicPr>
        <xdr:cNvPr id="5" name="Imagen 4">
          <a:extLst>
            <a:ext uri="{FF2B5EF4-FFF2-40B4-BE49-F238E27FC236}">
              <a16:creationId xmlns:a16="http://schemas.microsoft.com/office/drawing/2014/main" id="{42389B39-0FF0-4E0F-8C01-2BC88B1F3484}"/>
            </a:ext>
          </a:extLst>
        </xdr:cNvPr>
        <xdr:cNvPicPr>
          <a:picLocks noChangeAspect="1"/>
        </xdr:cNvPicPr>
      </xdr:nvPicPr>
      <xdr:blipFill>
        <a:blip xmlns:r="http://schemas.openxmlformats.org/officeDocument/2006/relationships" r:embed="rId39"/>
        <a:stretch>
          <a:fillRect/>
        </a:stretch>
      </xdr:blipFill>
      <xdr:spPr>
        <a:xfrm>
          <a:off x="12481998" y="228771450"/>
          <a:ext cx="1913131" cy="2905125"/>
        </a:xfrm>
        <a:prstGeom prst="rect">
          <a:avLst/>
        </a:prstGeom>
      </xdr:spPr>
    </xdr:pic>
    <xdr:clientData/>
  </xdr:twoCellAnchor>
  <xdr:twoCellAnchor>
    <xdr:from>
      <xdr:col>7</xdr:col>
      <xdr:colOff>1454728</xdr:colOff>
      <xdr:row>8</xdr:row>
      <xdr:rowOff>216477</xdr:rowOff>
    </xdr:from>
    <xdr:to>
      <xdr:col>7</xdr:col>
      <xdr:colOff>3638304</xdr:colOff>
      <xdr:row>8</xdr:row>
      <xdr:rowOff>2603560</xdr:rowOff>
    </xdr:to>
    <xdr:pic>
      <xdr:nvPicPr>
        <xdr:cNvPr id="9" name="Imagen 8">
          <a:extLst>
            <a:ext uri="{FF2B5EF4-FFF2-40B4-BE49-F238E27FC236}">
              <a16:creationId xmlns:a16="http://schemas.microsoft.com/office/drawing/2014/main" id="{EDF9E490-BF00-4F56-A9E5-DE4B7D6E9C4A}"/>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204864" y="59652477"/>
          <a:ext cx="2183576" cy="2387083"/>
        </a:xfrm>
        <a:prstGeom prst="rect">
          <a:avLst/>
        </a:prstGeom>
      </xdr:spPr>
    </xdr:pic>
    <xdr:clientData/>
  </xdr:twoCellAnchor>
  <xdr:oneCellAnchor>
    <xdr:from>
      <xdr:col>7</xdr:col>
      <xdr:colOff>0</xdr:colOff>
      <xdr:row>22</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11</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11</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1392099</xdr:colOff>
      <xdr:row>11</xdr:row>
      <xdr:rowOff>303068</xdr:rowOff>
    </xdr:from>
    <xdr:to>
      <xdr:col>7</xdr:col>
      <xdr:colOff>3723964</xdr:colOff>
      <xdr:row>11</xdr:row>
      <xdr:rowOff>2493818</xdr:rowOff>
    </xdr:to>
    <xdr:pic>
      <xdr:nvPicPr>
        <xdr:cNvPr id="11883" name="Imagen 11882">
          <a:extLst>
            <a:ext uri="{FF2B5EF4-FFF2-40B4-BE49-F238E27FC236}">
              <a16:creationId xmlns:a16="http://schemas.microsoft.com/office/drawing/2014/main" id="{63FA8963-C135-4345-9D16-3D8ABC7CB20A}"/>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142235" y="56846932"/>
          <a:ext cx="2331865" cy="2190750"/>
        </a:xfrm>
        <a:prstGeom prst="rect">
          <a:avLst/>
        </a:prstGeom>
      </xdr:spPr>
    </xdr:pic>
    <xdr:clientData/>
  </xdr:twoCellAnchor>
  <xdr:oneCellAnchor>
    <xdr:from>
      <xdr:col>7</xdr:col>
      <xdr:colOff>0</xdr:colOff>
      <xdr:row>9</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1510121</xdr:colOff>
      <xdr:row>12</xdr:row>
      <xdr:rowOff>238126</xdr:rowOff>
    </xdr:from>
    <xdr:to>
      <xdr:col>7</xdr:col>
      <xdr:colOff>3768399</xdr:colOff>
      <xdr:row>12</xdr:row>
      <xdr:rowOff>3032126</xdr:rowOff>
    </xdr:to>
    <xdr:pic>
      <xdr:nvPicPr>
        <xdr:cNvPr id="11919" name="Imagen 11918">
          <a:extLst>
            <a:ext uri="{FF2B5EF4-FFF2-40B4-BE49-F238E27FC236}">
              <a16:creationId xmlns:a16="http://schemas.microsoft.com/office/drawing/2014/main" id="{4B1A0105-D448-413A-9CF9-3E142D502EA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254321" y="15925801"/>
          <a:ext cx="2258278" cy="2794000"/>
        </a:xfrm>
        <a:prstGeom prst="rect">
          <a:avLst/>
        </a:prstGeom>
      </xdr:spPr>
    </xdr:pic>
    <xdr:clientData/>
  </xdr:twoCellAnchor>
  <xdr:twoCellAnchor>
    <xdr:from>
      <xdr:col>7</xdr:col>
      <xdr:colOff>1450065</xdr:colOff>
      <xdr:row>23</xdr:row>
      <xdr:rowOff>115455</xdr:rowOff>
    </xdr:from>
    <xdr:to>
      <xdr:col>7</xdr:col>
      <xdr:colOff>3918669</xdr:colOff>
      <xdr:row>23</xdr:row>
      <xdr:rowOff>2566555</xdr:rowOff>
    </xdr:to>
    <xdr:pic>
      <xdr:nvPicPr>
        <xdr:cNvPr id="11920" name="Imagen 11919">
          <a:extLst>
            <a:ext uri="{FF2B5EF4-FFF2-40B4-BE49-F238E27FC236}">
              <a16:creationId xmlns:a16="http://schemas.microsoft.com/office/drawing/2014/main" id="{38F1B1B6-2A14-419B-9857-41E2225B8770}"/>
            </a:ext>
          </a:extLst>
        </xdr:cNvPr>
        <xdr:cNvPicPr>
          <a:picLocks noChangeAspect="1"/>
        </xdr:cNvPicPr>
      </xdr:nvPicPr>
      <xdr:blipFill>
        <a:blip xmlns:r="http://schemas.openxmlformats.org/officeDocument/2006/relationships" r:embed="rId43"/>
        <a:stretch>
          <a:fillRect/>
        </a:stretch>
      </xdr:blipFill>
      <xdr:spPr>
        <a:xfrm>
          <a:off x="11200201" y="9657773"/>
          <a:ext cx="2468604" cy="2451100"/>
        </a:xfrm>
        <a:prstGeom prst="rect">
          <a:avLst/>
        </a:prstGeom>
      </xdr:spPr>
    </xdr:pic>
    <xdr:clientData/>
  </xdr:twoCellAnchor>
  <xdr:twoCellAnchor>
    <xdr:from>
      <xdr:col>7</xdr:col>
      <xdr:colOff>1750790</xdr:colOff>
      <xdr:row>28</xdr:row>
      <xdr:rowOff>121229</xdr:rowOff>
    </xdr:from>
    <xdr:to>
      <xdr:col>7</xdr:col>
      <xdr:colOff>3343901</xdr:colOff>
      <xdr:row>28</xdr:row>
      <xdr:rowOff>3480957</xdr:rowOff>
    </xdr:to>
    <xdr:pic>
      <xdr:nvPicPr>
        <xdr:cNvPr id="10" name="Imagen 9">
          <a:extLst>
            <a:ext uri="{FF2B5EF4-FFF2-40B4-BE49-F238E27FC236}">
              <a16:creationId xmlns:a16="http://schemas.microsoft.com/office/drawing/2014/main" id="{CAEC8049-D14A-D391-8A26-7B9042DD0676}"/>
            </a:ext>
          </a:extLst>
        </xdr:cNvPr>
        <xdr:cNvPicPr>
          <a:picLocks noChangeAspect="1"/>
        </xdr:cNvPicPr>
      </xdr:nvPicPr>
      <xdr:blipFill>
        <a:blip xmlns:r="http://schemas.openxmlformats.org/officeDocument/2006/relationships" r:embed="rId44"/>
        <a:stretch>
          <a:fillRect/>
        </a:stretch>
      </xdr:blipFill>
      <xdr:spPr>
        <a:xfrm>
          <a:off x="11500926" y="121417774"/>
          <a:ext cx="1593111" cy="3359728"/>
        </a:xfrm>
        <a:prstGeom prst="rect">
          <a:avLst/>
        </a:prstGeom>
      </xdr:spPr>
    </xdr:pic>
    <xdr:clientData/>
  </xdr:twoCellAnchor>
  <xdr:oneCellAnchor>
    <xdr:from>
      <xdr:col>7</xdr:col>
      <xdr:colOff>0</xdr:colOff>
      <xdr:row>7</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8B6B0955-F1F2-4992-B3F7-9D165DB608EC}"/>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 name="AutoShape 1" descr="blob:https://web.whatsapp.com/218ca696-a148-4538-9a55-ab96b6ddf0af">
          <a:extLst>
            <a:ext uri="{FF2B5EF4-FFF2-40B4-BE49-F238E27FC236}">
              <a16:creationId xmlns:a16="http://schemas.microsoft.com/office/drawing/2014/main" id="{32FD1EAD-74DC-44CC-83C1-D37FBF31FA2D}"/>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3EFD8F80-A905-4329-AF9D-9D6D4C75C874}"/>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A67234EA-0581-4764-A70F-299626B40894}"/>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5FDDE036-920C-4EFD-852C-7354476055D5}"/>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662" name="AutoShape 1" descr="blob:https://web.whatsapp.com/218ca696-a148-4538-9a55-ab96b6ddf0af">
          <a:extLst>
            <a:ext uri="{FF2B5EF4-FFF2-40B4-BE49-F238E27FC236}">
              <a16:creationId xmlns:a16="http://schemas.microsoft.com/office/drawing/2014/main" id="{0A7C09AC-AB2B-4B49-B4D8-654A594D5B41}"/>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671" name="AutoShape 1" descr="blob:https://web.whatsapp.com/218ca696-a148-4538-9a55-ab96b6ddf0af">
          <a:extLst>
            <a:ext uri="{FF2B5EF4-FFF2-40B4-BE49-F238E27FC236}">
              <a16:creationId xmlns:a16="http://schemas.microsoft.com/office/drawing/2014/main" id="{0AC35DCB-1EA6-4706-B076-D0B9CB761FED}"/>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676" name="AutoShape 1" descr="blob:https://web.whatsapp.com/218ca696-a148-4538-9a55-ab96b6ddf0af">
          <a:extLst>
            <a:ext uri="{FF2B5EF4-FFF2-40B4-BE49-F238E27FC236}">
              <a16:creationId xmlns:a16="http://schemas.microsoft.com/office/drawing/2014/main" id="{E5C0266F-E972-4F97-BAEB-999A29A9A8D6}"/>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677" name="AutoShape 1" descr="blob:https://web.whatsapp.com/218ca696-a148-4538-9a55-ab96b6ddf0af">
          <a:extLst>
            <a:ext uri="{FF2B5EF4-FFF2-40B4-BE49-F238E27FC236}">
              <a16:creationId xmlns:a16="http://schemas.microsoft.com/office/drawing/2014/main" id="{ACD2FFDD-FD36-4747-B61C-9C77E479BAED}"/>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678" name="AutoShape 1" descr="blob:https://web.whatsapp.com/218ca696-a148-4538-9a55-ab96b6ddf0af">
          <a:extLst>
            <a:ext uri="{FF2B5EF4-FFF2-40B4-BE49-F238E27FC236}">
              <a16:creationId xmlns:a16="http://schemas.microsoft.com/office/drawing/2014/main" id="{D6938F46-5CF5-422B-9120-238A6FB0E99A}"/>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18" name="AutoShape 1" descr="blob:https://web.whatsapp.com/218ca696-a148-4538-9a55-ab96b6ddf0af">
          <a:extLst>
            <a:ext uri="{FF2B5EF4-FFF2-40B4-BE49-F238E27FC236}">
              <a16:creationId xmlns:a16="http://schemas.microsoft.com/office/drawing/2014/main" id="{1A2CE435-6D71-49CD-8C1B-9D8A63D0703C}"/>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21" name="AutoShape 1" descr="blob:https://web.whatsapp.com/218ca696-a148-4538-9a55-ab96b6ddf0af">
          <a:extLst>
            <a:ext uri="{FF2B5EF4-FFF2-40B4-BE49-F238E27FC236}">
              <a16:creationId xmlns:a16="http://schemas.microsoft.com/office/drawing/2014/main" id="{ECE8279E-EF70-47C1-A27E-05134D564457}"/>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22" name="AutoShape 1" descr="blob:https://web.whatsapp.com/218ca696-a148-4538-9a55-ab96b6ddf0af">
          <a:extLst>
            <a:ext uri="{FF2B5EF4-FFF2-40B4-BE49-F238E27FC236}">
              <a16:creationId xmlns:a16="http://schemas.microsoft.com/office/drawing/2014/main" id="{AD979736-03ED-46D6-8B2C-2CF77BE2450B}"/>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23" name="AutoShape 1" descr="blob:https://web.whatsapp.com/218ca696-a148-4538-9a55-ab96b6ddf0af">
          <a:extLst>
            <a:ext uri="{FF2B5EF4-FFF2-40B4-BE49-F238E27FC236}">
              <a16:creationId xmlns:a16="http://schemas.microsoft.com/office/drawing/2014/main" id="{992247FC-4F32-4AF1-9ECF-CC57EAC85A79}"/>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24" name="AutoShape 1" descr="blob:https://web.whatsapp.com/218ca696-a148-4538-9a55-ab96b6ddf0af">
          <a:extLst>
            <a:ext uri="{FF2B5EF4-FFF2-40B4-BE49-F238E27FC236}">
              <a16:creationId xmlns:a16="http://schemas.microsoft.com/office/drawing/2014/main" id="{270342CC-EC1B-456D-8E2D-2F133D134FD3}"/>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25" name="AutoShape 1" descr="blob:https://web.whatsapp.com/218ca696-a148-4538-9a55-ab96b6ddf0af">
          <a:extLst>
            <a:ext uri="{FF2B5EF4-FFF2-40B4-BE49-F238E27FC236}">
              <a16:creationId xmlns:a16="http://schemas.microsoft.com/office/drawing/2014/main" id="{4F2795CE-4282-43C6-9D40-B499006644D4}"/>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26" name="AutoShape 1" descr="blob:https://web.whatsapp.com/218ca696-a148-4538-9a55-ab96b6ddf0af">
          <a:extLst>
            <a:ext uri="{FF2B5EF4-FFF2-40B4-BE49-F238E27FC236}">
              <a16:creationId xmlns:a16="http://schemas.microsoft.com/office/drawing/2014/main" id="{39A1FB62-E6F6-4694-A8A4-A53A69A78BC0}"/>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27" name="AutoShape 1" descr="blob:https://web.whatsapp.com/218ca696-a148-4538-9a55-ab96b6ddf0af">
          <a:extLst>
            <a:ext uri="{FF2B5EF4-FFF2-40B4-BE49-F238E27FC236}">
              <a16:creationId xmlns:a16="http://schemas.microsoft.com/office/drawing/2014/main" id="{D76FA22F-89D3-40ED-837C-B350ECF4D465}"/>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28" name="AutoShape 1" descr="blob:https://web.whatsapp.com/218ca696-a148-4538-9a55-ab96b6ddf0af">
          <a:extLst>
            <a:ext uri="{FF2B5EF4-FFF2-40B4-BE49-F238E27FC236}">
              <a16:creationId xmlns:a16="http://schemas.microsoft.com/office/drawing/2014/main" id="{A559024B-FB46-4033-A105-86BD0987E06F}"/>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29" name="AutoShape 1" descr="blob:https://web.whatsapp.com/218ca696-a148-4538-9a55-ab96b6ddf0af">
          <a:extLst>
            <a:ext uri="{FF2B5EF4-FFF2-40B4-BE49-F238E27FC236}">
              <a16:creationId xmlns:a16="http://schemas.microsoft.com/office/drawing/2014/main" id="{54F80D49-3279-4AF5-B781-BF26F3E72C27}"/>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0" name="AutoShape 1" descr="blob:https://web.whatsapp.com/218ca696-a148-4538-9a55-ab96b6ddf0af">
          <a:extLst>
            <a:ext uri="{FF2B5EF4-FFF2-40B4-BE49-F238E27FC236}">
              <a16:creationId xmlns:a16="http://schemas.microsoft.com/office/drawing/2014/main" id="{1086F5B3-97AB-406E-861E-FD68A403861E}"/>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1" name="AutoShape 1" descr="blob:https://web.whatsapp.com/218ca696-a148-4538-9a55-ab96b6ddf0af">
          <a:extLst>
            <a:ext uri="{FF2B5EF4-FFF2-40B4-BE49-F238E27FC236}">
              <a16:creationId xmlns:a16="http://schemas.microsoft.com/office/drawing/2014/main" id="{E7ED8E42-B353-4EF0-B699-5C92284335F7}"/>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2" name="AutoShape 1" descr="blob:https://web.whatsapp.com/218ca696-a148-4538-9a55-ab96b6ddf0af">
          <a:extLst>
            <a:ext uri="{FF2B5EF4-FFF2-40B4-BE49-F238E27FC236}">
              <a16:creationId xmlns:a16="http://schemas.microsoft.com/office/drawing/2014/main" id="{899E1D43-DB9A-4D94-966C-9E2F8762A011}"/>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3" name="AutoShape 1" descr="blob:https://web.whatsapp.com/218ca696-a148-4538-9a55-ab96b6ddf0af">
          <a:extLst>
            <a:ext uri="{FF2B5EF4-FFF2-40B4-BE49-F238E27FC236}">
              <a16:creationId xmlns:a16="http://schemas.microsoft.com/office/drawing/2014/main" id="{A47D015C-F98A-4E27-A076-61D78F833921}"/>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4" name="AutoShape 1" descr="blob:https://web.whatsapp.com/218ca696-a148-4538-9a55-ab96b6ddf0af">
          <a:extLst>
            <a:ext uri="{FF2B5EF4-FFF2-40B4-BE49-F238E27FC236}">
              <a16:creationId xmlns:a16="http://schemas.microsoft.com/office/drawing/2014/main" id="{2FA09F74-0014-4233-B76D-DDB00CCD9E43}"/>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5" name="AutoShape 1" descr="blob:https://web.whatsapp.com/218ca696-a148-4538-9a55-ab96b6ddf0af">
          <a:extLst>
            <a:ext uri="{FF2B5EF4-FFF2-40B4-BE49-F238E27FC236}">
              <a16:creationId xmlns:a16="http://schemas.microsoft.com/office/drawing/2014/main" id="{70E6994C-A194-4E81-BCC8-EE8B02D5B07B}"/>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6" name="AutoShape 1" descr="blob:https://web.whatsapp.com/218ca696-a148-4538-9a55-ab96b6ddf0af">
          <a:extLst>
            <a:ext uri="{FF2B5EF4-FFF2-40B4-BE49-F238E27FC236}">
              <a16:creationId xmlns:a16="http://schemas.microsoft.com/office/drawing/2014/main" id="{8A43CF16-D5FD-479F-8BE0-9DFE0C629318}"/>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7" name="AutoShape 1" descr="blob:https://web.whatsapp.com/218ca696-a148-4538-9a55-ab96b6ddf0af">
          <a:extLst>
            <a:ext uri="{FF2B5EF4-FFF2-40B4-BE49-F238E27FC236}">
              <a16:creationId xmlns:a16="http://schemas.microsoft.com/office/drawing/2014/main" id="{86BF9D71-462A-4153-A654-4A77B57F8994}"/>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8" name="AutoShape 1" descr="blob:https://web.whatsapp.com/218ca696-a148-4538-9a55-ab96b6ddf0af">
          <a:extLst>
            <a:ext uri="{FF2B5EF4-FFF2-40B4-BE49-F238E27FC236}">
              <a16:creationId xmlns:a16="http://schemas.microsoft.com/office/drawing/2014/main" id="{0C7471C8-CA58-45A5-9560-0BE82DE69415}"/>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39" name="AutoShape 1" descr="blob:https://web.whatsapp.com/218ca696-a148-4538-9a55-ab96b6ddf0af">
          <a:extLst>
            <a:ext uri="{FF2B5EF4-FFF2-40B4-BE49-F238E27FC236}">
              <a16:creationId xmlns:a16="http://schemas.microsoft.com/office/drawing/2014/main" id="{50FF388D-F28A-40C0-83CF-F49704338CDD}"/>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40" name="AutoShape 1" descr="blob:https://web.whatsapp.com/218ca696-a148-4538-9a55-ab96b6ddf0af">
          <a:extLst>
            <a:ext uri="{FF2B5EF4-FFF2-40B4-BE49-F238E27FC236}">
              <a16:creationId xmlns:a16="http://schemas.microsoft.com/office/drawing/2014/main" id="{D865F70C-C394-4DF7-9BE9-BC4B29B19DAE}"/>
            </a:ext>
          </a:extLst>
        </xdr:cNvPr>
        <xdr:cNvSpPr>
          <a:spLocks noChangeAspect="1" noChangeArrowheads="1"/>
        </xdr:cNvSpPr>
      </xdr:nvSpPr>
      <xdr:spPr bwMode="auto">
        <a:xfrm>
          <a:off x="103822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1130108</xdr:colOff>
      <xdr:row>7</xdr:row>
      <xdr:rowOff>289152</xdr:rowOff>
    </xdr:from>
    <xdr:to>
      <xdr:col>7</xdr:col>
      <xdr:colOff>3910178</xdr:colOff>
      <xdr:row>7</xdr:row>
      <xdr:rowOff>2734584</xdr:rowOff>
    </xdr:to>
    <xdr:pic>
      <xdr:nvPicPr>
        <xdr:cNvPr id="11941" name="Imagen 11940">
          <a:extLst>
            <a:ext uri="{FF2B5EF4-FFF2-40B4-BE49-F238E27FC236}">
              <a16:creationId xmlns:a16="http://schemas.microsoft.com/office/drawing/2014/main" id="{4CBAD9D7-8193-4164-892B-EAA9BF2CD826}"/>
            </a:ext>
          </a:extLst>
        </xdr:cNvPr>
        <xdr:cNvPicPr>
          <a:picLocks noChangeAspect="1"/>
        </xdr:cNvPicPr>
      </xdr:nvPicPr>
      <xdr:blipFill>
        <a:blip xmlns:r="http://schemas.openxmlformats.org/officeDocument/2006/relationships" r:embed="rId45"/>
        <a:stretch>
          <a:fillRect/>
        </a:stretch>
      </xdr:blipFill>
      <xdr:spPr>
        <a:xfrm>
          <a:off x="11512358" y="727302"/>
          <a:ext cx="2780070" cy="2445432"/>
        </a:xfrm>
        <a:prstGeom prst="rect">
          <a:avLst/>
        </a:prstGeom>
      </xdr:spPr>
    </xdr:pic>
    <xdr:clientData/>
  </xdr:twoCellAnchor>
  <xdr:oneCellAnchor>
    <xdr:from>
      <xdr:col>7</xdr:col>
      <xdr:colOff>0</xdr:colOff>
      <xdr:row>7</xdr:row>
      <xdr:rowOff>0</xdr:rowOff>
    </xdr:from>
    <xdr:ext cx="304800" cy="304800"/>
    <xdr:sp macro="" textlink="">
      <xdr:nvSpPr>
        <xdr:cNvPr id="11942" name="AutoShape 1" descr="blob:https://web.whatsapp.com/218ca696-a148-4538-9a55-ab96b6ddf0af">
          <a:extLst>
            <a:ext uri="{FF2B5EF4-FFF2-40B4-BE49-F238E27FC236}">
              <a16:creationId xmlns:a16="http://schemas.microsoft.com/office/drawing/2014/main" id="{CE676DE5-E5D3-4576-A5CD-532687A751CA}"/>
            </a:ext>
          </a:extLst>
        </xdr:cNvPr>
        <xdr:cNvSpPr>
          <a:spLocks noChangeAspect="1" noChangeArrowheads="1"/>
        </xdr:cNvSpPr>
      </xdr:nvSpPr>
      <xdr:spPr bwMode="auto">
        <a:xfrm>
          <a:off x="10382250" y="3800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11943" name="AutoShape 1" descr="blob:https://web.whatsapp.com/218ca696-a148-4538-9a55-ab96b6ddf0af">
          <a:extLst>
            <a:ext uri="{FF2B5EF4-FFF2-40B4-BE49-F238E27FC236}">
              <a16:creationId xmlns:a16="http://schemas.microsoft.com/office/drawing/2014/main" id="{4C2E2E86-8DC7-449B-B1B7-D2FAEE5BA8D9}"/>
            </a:ext>
          </a:extLst>
        </xdr:cNvPr>
        <xdr:cNvSpPr>
          <a:spLocks noChangeAspect="1" noChangeArrowheads="1"/>
        </xdr:cNvSpPr>
      </xdr:nvSpPr>
      <xdr:spPr bwMode="auto">
        <a:xfrm>
          <a:off x="10382250" y="3800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682625</xdr:colOff>
      <xdr:row>17</xdr:row>
      <xdr:rowOff>142875</xdr:rowOff>
    </xdr:from>
    <xdr:to>
      <xdr:col>7</xdr:col>
      <xdr:colOff>4196720</xdr:colOff>
      <xdr:row>17</xdr:row>
      <xdr:rowOff>3052466</xdr:rowOff>
    </xdr:to>
    <xdr:pic>
      <xdr:nvPicPr>
        <xdr:cNvPr id="11944" name="Imagen 11943">
          <a:extLst>
            <a:ext uri="{FF2B5EF4-FFF2-40B4-BE49-F238E27FC236}">
              <a16:creationId xmlns:a16="http://schemas.microsoft.com/office/drawing/2014/main" id="{42B1547D-83EE-49F1-B117-C98DE214B4E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064875" y="3943350"/>
          <a:ext cx="3514095" cy="2909591"/>
        </a:xfrm>
        <a:prstGeom prst="rect">
          <a:avLst/>
        </a:prstGeom>
      </xdr:spPr>
    </xdr:pic>
    <xdr:clientData/>
  </xdr:twoCellAnchor>
  <xdr:twoCellAnchor>
    <xdr:from>
      <xdr:col>7</xdr:col>
      <xdr:colOff>181363</xdr:colOff>
      <xdr:row>1</xdr:row>
      <xdr:rowOff>682624</xdr:rowOff>
    </xdr:from>
    <xdr:to>
      <xdr:col>7</xdr:col>
      <xdr:colOff>4225398</xdr:colOff>
      <xdr:row>1</xdr:row>
      <xdr:rowOff>2622297</xdr:rowOff>
    </xdr:to>
    <xdr:pic>
      <xdr:nvPicPr>
        <xdr:cNvPr id="11945" name="Imagen 11944">
          <a:extLst>
            <a:ext uri="{FF2B5EF4-FFF2-40B4-BE49-F238E27FC236}">
              <a16:creationId xmlns:a16="http://schemas.microsoft.com/office/drawing/2014/main" id="{6EC03D98-9FC4-4E4A-BAEB-A2A12B21A8AE}"/>
            </a:ext>
          </a:extLst>
        </xdr:cNvPr>
        <xdr:cNvPicPr>
          <a:picLocks noChangeAspect="1"/>
        </xdr:cNvPicPr>
      </xdr:nvPicPr>
      <xdr:blipFill>
        <a:blip xmlns:r="http://schemas.openxmlformats.org/officeDocument/2006/relationships" r:embed="rId47"/>
        <a:stretch>
          <a:fillRect/>
        </a:stretch>
      </xdr:blipFill>
      <xdr:spPr>
        <a:xfrm>
          <a:off x="10563613" y="7845424"/>
          <a:ext cx="4044035" cy="1939673"/>
        </a:xfrm>
        <a:prstGeom prst="rect">
          <a:avLst/>
        </a:prstGeom>
      </xdr:spPr>
    </xdr:pic>
    <xdr:clientData/>
  </xdr:twoCellAnchor>
  <xdr:twoCellAnchor>
    <xdr:from>
      <xdr:col>7</xdr:col>
      <xdr:colOff>571500</xdr:colOff>
      <xdr:row>21</xdr:row>
      <xdr:rowOff>476250</xdr:rowOff>
    </xdr:from>
    <xdr:to>
      <xdr:col>7</xdr:col>
      <xdr:colOff>4085786</xdr:colOff>
      <xdr:row>21</xdr:row>
      <xdr:rowOff>3009583</xdr:rowOff>
    </xdr:to>
    <xdr:pic>
      <xdr:nvPicPr>
        <xdr:cNvPr id="11946" name="Imagen 11945">
          <a:extLst>
            <a:ext uri="{FF2B5EF4-FFF2-40B4-BE49-F238E27FC236}">
              <a16:creationId xmlns:a16="http://schemas.microsoft.com/office/drawing/2014/main" id="{38ABFFEA-DAAB-4C01-9700-66915ACA092F}"/>
            </a:ext>
          </a:extLst>
        </xdr:cNvPr>
        <xdr:cNvPicPr>
          <a:picLocks noChangeAspect="1"/>
        </xdr:cNvPicPr>
      </xdr:nvPicPr>
      <xdr:blipFill>
        <a:blip xmlns:r="http://schemas.openxmlformats.org/officeDocument/2006/relationships" r:embed="rId48"/>
        <a:stretch>
          <a:fillRect/>
        </a:stretch>
      </xdr:blipFill>
      <xdr:spPr>
        <a:xfrm>
          <a:off x="10953750" y="11001375"/>
          <a:ext cx="3514286" cy="2533333"/>
        </a:xfrm>
        <a:prstGeom prst="rect">
          <a:avLst/>
        </a:prstGeom>
      </xdr:spPr>
    </xdr:pic>
    <xdr:clientData/>
  </xdr:twoCellAnchor>
  <xdr:twoCellAnchor>
    <xdr:from>
      <xdr:col>7</xdr:col>
      <xdr:colOff>777875</xdr:colOff>
      <xdr:row>30</xdr:row>
      <xdr:rowOff>412750</xdr:rowOff>
    </xdr:from>
    <xdr:to>
      <xdr:col>7</xdr:col>
      <xdr:colOff>4549304</xdr:colOff>
      <xdr:row>30</xdr:row>
      <xdr:rowOff>3041321</xdr:rowOff>
    </xdr:to>
    <xdr:pic>
      <xdr:nvPicPr>
        <xdr:cNvPr id="11947" name="Imagen 11946">
          <a:extLst>
            <a:ext uri="{FF2B5EF4-FFF2-40B4-BE49-F238E27FC236}">
              <a16:creationId xmlns:a16="http://schemas.microsoft.com/office/drawing/2014/main" id="{9518F14E-082E-49DB-A37C-C9AD802A7CFA}"/>
            </a:ext>
          </a:extLst>
        </xdr:cNvPr>
        <xdr:cNvPicPr>
          <a:picLocks noChangeAspect="1"/>
        </xdr:cNvPicPr>
      </xdr:nvPicPr>
      <xdr:blipFill>
        <a:blip xmlns:r="http://schemas.openxmlformats.org/officeDocument/2006/relationships" r:embed="rId49"/>
        <a:stretch>
          <a:fillRect/>
        </a:stretch>
      </xdr:blipFill>
      <xdr:spPr>
        <a:xfrm>
          <a:off x="11160125" y="14300200"/>
          <a:ext cx="3771429" cy="262857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10</xdr:row>
      <xdr:rowOff>298195</xdr:rowOff>
    </xdr:from>
    <xdr:to>
      <xdr:col>7</xdr:col>
      <xdr:colOff>3626852</xdr:colOff>
      <xdr:row>10</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8</xdr:row>
      <xdr:rowOff>405833</xdr:rowOff>
    </xdr:from>
    <xdr:to>
      <xdr:col>7</xdr:col>
      <xdr:colOff>2892197</xdr:colOff>
      <xdr:row>8</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5</xdr:row>
      <xdr:rowOff>187097</xdr:rowOff>
    </xdr:from>
    <xdr:to>
      <xdr:col>7</xdr:col>
      <xdr:colOff>3248705</xdr:colOff>
      <xdr:row>5</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22</xdr:row>
      <xdr:rowOff>74836</xdr:rowOff>
    </xdr:from>
    <xdr:to>
      <xdr:col>7</xdr:col>
      <xdr:colOff>3605892</xdr:colOff>
      <xdr:row>22</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25</xdr:row>
      <xdr:rowOff>151759</xdr:rowOff>
    </xdr:from>
    <xdr:to>
      <xdr:col>7</xdr:col>
      <xdr:colOff>3333750</xdr:colOff>
      <xdr:row>25</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1832779</xdr:colOff>
      <xdr:row>37</xdr:row>
      <xdr:rowOff>157632</xdr:rowOff>
    </xdr:from>
    <xdr:to>
      <xdr:col>7</xdr:col>
      <xdr:colOff>4740740</xdr:colOff>
      <xdr:row>37</xdr:row>
      <xdr:rowOff>1467745</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37040" y="134285731"/>
          <a:ext cx="2907961" cy="1310113"/>
        </a:xfrm>
        <a:prstGeom prst="rect">
          <a:avLst/>
        </a:prstGeom>
      </xdr:spPr>
    </xdr:pic>
    <xdr:clientData/>
  </xdr:twoCellAnchor>
  <xdr:twoCellAnchor>
    <xdr:from>
      <xdr:col>7</xdr:col>
      <xdr:colOff>2294497</xdr:colOff>
      <xdr:row>37</xdr:row>
      <xdr:rowOff>1509467</xdr:rowOff>
    </xdr:from>
    <xdr:to>
      <xdr:col>7</xdr:col>
      <xdr:colOff>4497808</xdr:colOff>
      <xdr:row>37</xdr:row>
      <xdr:rowOff>3244378</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698758" y="135637566"/>
          <a:ext cx="2203311" cy="17349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2027895</xdr:colOff>
      <xdr:row>38</xdr:row>
      <xdr:rowOff>1943570</xdr:rowOff>
    </xdr:from>
    <xdr:to>
      <xdr:col>7</xdr:col>
      <xdr:colOff>4304487</xdr:colOff>
      <xdr:row>38</xdr:row>
      <xdr:rowOff>3393626</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32156" y="139412126"/>
          <a:ext cx="2276592" cy="1450056"/>
        </a:xfrm>
        <a:prstGeom prst="rect">
          <a:avLst/>
        </a:prstGeom>
      </xdr:spPr>
    </xdr:pic>
    <xdr:clientData/>
  </xdr:twoCellAnchor>
  <xdr:twoCellAnchor>
    <xdr:from>
      <xdr:col>7</xdr:col>
      <xdr:colOff>1218654</xdr:colOff>
      <xdr:row>38</xdr:row>
      <xdr:rowOff>120979</xdr:rowOff>
    </xdr:from>
    <xdr:to>
      <xdr:col>7</xdr:col>
      <xdr:colOff>4838282</xdr:colOff>
      <xdr:row>38</xdr:row>
      <xdr:rowOff>1821580</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622915" y="137589535"/>
          <a:ext cx="3619628" cy="1700601"/>
        </a:xfrm>
        <a:prstGeom prst="rect">
          <a:avLst/>
        </a:prstGeom>
      </xdr:spPr>
    </xdr:pic>
    <xdr:clientData/>
  </xdr:twoCellAnchor>
  <xdr:twoCellAnchor>
    <xdr:from>
      <xdr:col>7</xdr:col>
      <xdr:colOff>1290977</xdr:colOff>
      <xdr:row>24</xdr:row>
      <xdr:rowOff>466045</xdr:rowOff>
    </xdr:from>
    <xdr:to>
      <xdr:col>7</xdr:col>
      <xdr:colOff>3686926</xdr:colOff>
      <xdr:row>24</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1408339</xdr:colOff>
      <xdr:row>40</xdr:row>
      <xdr:rowOff>118504</xdr:rowOff>
    </xdr:from>
    <xdr:to>
      <xdr:col>7</xdr:col>
      <xdr:colOff>4652716</xdr:colOff>
      <xdr:row>40</xdr:row>
      <xdr:rowOff>1527336</xdr:rowOff>
    </xdr:to>
    <xdr:pic>
      <xdr:nvPicPr>
        <xdr:cNvPr id="8" name="Imagen 7">
          <a:extLst>
            <a:ext uri="{FF2B5EF4-FFF2-40B4-BE49-F238E27FC236}">
              <a16:creationId xmlns:a16="http://schemas.microsoft.com/office/drawing/2014/main"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12600" y="144536286"/>
          <a:ext cx="3244377" cy="1408832"/>
        </a:xfrm>
        <a:prstGeom prst="rect">
          <a:avLst/>
        </a:prstGeom>
      </xdr:spPr>
    </xdr:pic>
    <xdr:clientData/>
  </xdr:twoCellAnchor>
  <xdr:twoCellAnchor>
    <xdr:from>
      <xdr:col>7</xdr:col>
      <xdr:colOff>1534609</xdr:colOff>
      <xdr:row>40</xdr:row>
      <xdr:rowOff>1536298</xdr:rowOff>
    </xdr:from>
    <xdr:to>
      <xdr:col>7</xdr:col>
      <xdr:colOff>4661463</xdr:colOff>
      <xdr:row>40</xdr:row>
      <xdr:rowOff>3409267</xdr:rowOff>
    </xdr:to>
    <xdr:pic>
      <xdr:nvPicPr>
        <xdr:cNvPr id="15" name="Imagen 14">
          <a:extLst>
            <a:ext uri="{FF2B5EF4-FFF2-40B4-BE49-F238E27FC236}">
              <a16:creationId xmlns:a16="http://schemas.microsoft.com/office/drawing/2014/main"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938870" y="145954080"/>
          <a:ext cx="3126854" cy="1872969"/>
        </a:xfrm>
        <a:prstGeom prst="rect">
          <a:avLst/>
        </a:prstGeom>
      </xdr:spPr>
    </xdr:pic>
    <xdr:clientData/>
  </xdr:twoCellAnchor>
  <xdr:twoCellAnchor>
    <xdr:from>
      <xdr:col>7</xdr:col>
      <xdr:colOff>1516062</xdr:colOff>
      <xdr:row>34</xdr:row>
      <xdr:rowOff>212045</xdr:rowOff>
    </xdr:from>
    <xdr:to>
      <xdr:col>7</xdr:col>
      <xdr:colOff>3544633</xdr:colOff>
      <xdr:row>34</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1062954</xdr:colOff>
      <xdr:row>41</xdr:row>
      <xdr:rowOff>113584</xdr:rowOff>
    </xdr:from>
    <xdr:to>
      <xdr:col>7</xdr:col>
      <xdr:colOff>4666579</xdr:colOff>
      <xdr:row>41</xdr:row>
      <xdr:rowOff>1630900</xdr:rowOff>
    </xdr:to>
    <xdr:pic>
      <xdr:nvPicPr>
        <xdr:cNvPr id="24" name="Imagen 23">
          <a:extLst>
            <a:ext uri="{FF2B5EF4-FFF2-40B4-BE49-F238E27FC236}">
              <a16:creationId xmlns:a16="http://schemas.microsoft.com/office/drawing/2014/main"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467215" y="148005978"/>
          <a:ext cx="3603625" cy="1517316"/>
        </a:xfrm>
        <a:prstGeom prst="rect">
          <a:avLst/>
        </a:prstGeom>
      </xdr:spPr>
    </xdr:pic>
    <xdr:clientData/>
  </xdr:twoCellAnchor>
  <xdr:twoCellAnchor>
    <xdr:from>
      <xdr:col>7</xdr:col>
      <xdr:colOff>1782250</xdr:colOff>
      <xdr:row>41</xdr:row>
      <xdr:rowOff>1546091</xdr:rowOff>
    </xdr:from>
    <xdr:to>
      <xdr:col>7</xdr:col>
      <xdr:colOff>4115873</xdr:colOff>
      <xdr:row>41</xdr:row>
      <xdr:rowOff>3316626</xdr:rowOff>
    </xdr:to>
    <xdr:pic>
      <xdr:nvPicPr>
        <xdr:cNvPr id="25" name="Imagen 24">
          <a:extLst>
            <a:ext uri="{FF2B5EF4-FFF2-40B4-BE49-F238E27FC236}">
              <a16:creationId xmlns:a16="http://schemas.microsoft.com/office/drawing/2014/main"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186511" y="149438485"/>
          <a:ext cx="2333623" cy="1770535"/>
        </a:xfrm>
        <a:prstGeom prst="rect">
          <a:avLst/>
        </a:prstGeom>
      </xdr:spPr>
    </xdr:pic>
    <xdr:clientData/>
  </xdr:twoCellAnchor>
  <xdr:twoCellAnchor>
    <xdr:from>
      <xdr:col>7</xdr:col>
      <xdr:colOff>1192190</xdr:colOff>
      <xdr:row>42</xdr:row>
      <xdr:rowOff>113585</xdr:rowOff>
    </xdr:from>
    <xdr:to>
      <xdr:col>7</xdr:col>
      <xdr:colOff>4795815</xdr:colOff>
      <xdr:row>42</xdr:row>
      <xdr:rowOff>1630901</xdr:rowOff>
    </xdr:to>
    <xdr:pic>
      <xdr:nvPicPr>
        <xdr:cNvPr id="28" name="Imagen 27">
          <a:extLst>
            <a:ext uri="{FF2B5EF4-FFF2-40B4-BE49-F238E27FC236}">
              <a16:creationId xmlns:a16="http://schemas.microsoft.com/office/drawing/2014/main"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96451" y="151480592"/>
          <a:ext cx="3603625" cy="1517316"/>
        </a:xfrm>
        <a:prstGeom prst="rect">
          <a:avLst/>
        </a:prstGeom>
      </xdr:spPr>
    </xdr:pic>
    <xdr:clientData/>
  </xdr:twoCellAnchor>
  <xdr:twoCellAnchor>
    <xdr:from>
      <xdr:col>7</xdr:col>
      <xdr:colOff>1991979</xdr:colOff>
      <xdr:row>42</xdr:row>
      <xdr:rowOff>1599753</xdr:rowOff>
    </xdr:from>
    <xdr:to>
      <xdr:col>7</xdr:col>
      <xdr:colOff>4325602</xdr:colOff>
      <xdr:row>42</xdr:row>
      <xdr:rowOff>3370288</xdr:rowOff>
    </xdr:to>
    <xdr:pic>
      <xdr:nvPicPr>
        <xdr:cNvPr id="29" name="Imagen 28">
          <a:extLst>
            <a:ext uri="{FF2B5EF4-FFF2-40B4-BE49-F238E27FC236}">
              <a16:creationId xmlns:a16="http://schemas.microsoft.com/office/drawing/2014/main"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396240" y="152966760"/>
          <a:ext cx="2333623" cy="1770535"/>
        </a:xfrm>
        <a:prstGeom prst="rect">
          <a:avLst/>
        </a:prstGeom>
      </xdr:spPr>
    </xdr:pic>
    <xdr:clientData/>
  </xdr:twoCellAnchor>
  <xdr:twoCellAnchor>
    <xdr:from>
      <xdr:col>7</xdr:col>
      <xdr:colOff>1740437</xdr:colOff>
      <xdr:row>39</xdr:row>
      <xdr:rowOff>1676713</xdr:rowOff>
    </xdr:from>
    <xdr:to>
      <xdr:col>7</xdr:col>
      <xdr:colOff>4188056</xdr:colOff>
      <xdr:row>39</xdr:row>
      <xdr:rowOff>3419552</xdr:rowOff>
    </xdr:to>
    <xdr:pic>
      <xdr:nvPicPr>
        <xdr:cNvPr id="30" name="Imagen 29">
          <a:extLst>
            <a:ext uri="{FF2B5EF4-FFF2-40B4-BE49-F238E27FC236}">
              <a16:creationId xmlns:a16="http://schemas.microsoft.com/office/drawing/2014/main" id="{1B134E9C-9B6C-4AFA-B561-6A84D211FC0A}"/>
            </a:ext>
          </a:extLst>
        </xdr:cNvPr>
        <xdr:cNvPicPr>
          <a:picLocks noChangeAspect="1"/>
        </xdr:cNvPicPr>
      </xdr:nvPicPr>
      <xdr:blipFill>
        <a:blip xmlns:r="http://schemas.openxmlformats.org/officeDocument/2006/relationships" r:embed="rId17"/>
        <a:stretch>
          <a:fillRect/>
        </a:stretch>
      </xdr:blipFill>
      <xdr:spPr>
        <a:xfrm>
          <a:off x="11144698" y="142619882"/>
          <a:ext cx="2447619" cy="1742839"/>
        </a:xfrm>
        <a:prstGeom prst="rect">
          <a:avLst/>
        </a:prstGeom>
      </xdr:spPr>
    </xdr:pic>
    <xdr:clientData/>
  </xdr:twoCellAnchor>
  <xdr:twoCellAnchor>
    <xdr:from>
      <xdr:col>7</xdr:col>
      <xdr:colOff>1113039</xdr:colOff>
      <xdr:row>39</xdr:row>
      <xdr:rowOff>163669</xdr:rowOff>
    </xdr:from>
    <xdr:to>
      <xdr:col>7</xdr:col>
      <xdr:colOff>4716664</xdr:colOff>
      <xdr:row>39</xdr:row>
      <xdr:rowOff>1680985</xdr:rowOff>
    </xdr:to>
    <xdr:pic>
      <xdr:nvPicPr>
        <xdr:cNvPr id="31" name="Imagen 30">
          <a:extLst>
            <a:ext uri="{FF2B5EF4-FFF2-40B4-BE49-F238E27FC236}">
              <a16:creationId xmlns:a16="http://schemas.microsoft.com/office/drawing/2014/main"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17300" y="141106838"/>
          <a:ext cx="3603625" cy="1517316"/>
        </a:xfrm>
        <a:prstGeom prst="rect">
          <a:avLst/>
        </a:prstGeom>
      </xdr:spPr>
    </xdr:pic>
    <xdr:clientData/>
  </xdr:twoCellAnchor>
  <xdr:twoCellAnchor>
    <xdr:from>
      <xdr:col>7</xdr:col>
      <xdr:colOff>1541008</xdr:colOff>
      <xdr:row>19</xdr:row>
      <xdr:rowOff>319767</xdr:rowOff>
    </xdr:from>
    <xdr:to>
      <xdr:col>7</xdr:col>
      <xdr:colOff>2945945</xdr:colOff>
      <xdr:row>19</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12</xdr:row>
      <xdr:rowOff>250030</xdr:rowOff>
    </xdr:from>
    <xdr:to>
      <xdr:col>7</xdr:col>
      <xdr:colOff>3745641</xdr:colOff>
      <xdr:row>12</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20</xdr:row>
      <xdr:rowOff>190499</xdr:rowOff>
    </xdr:from>
    <xdr:to>
      <xdr:col>7</xdr:col>
      <xdr:colOff>3111178</xdr:colOff>
      <xdr:row>20</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18</xdr:row>
      <xdr:rowOff>113393</xdr:rowOff>
    </xdr:from>
    <xdr:to>
      <xdr:col>7</xdr:col>
      <xdr:colOff>3495902</xdr:colOff>
      <xdr:row>18</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17</xdr:row>
      <xdr:rowOff>269875</xdr:rowOff>
    </xdr:from>
    <xdr:to>
      <xdr:col>7</xdr:col>
      <xdr:colOff>3632874</xdr:colOff>
      <xdr:row>17</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6</xdr:row>
      <xdr:rowOff>319771</xdr:rowOff>
    </xdr:from>
    <xdr:to>
      <xdr:col>7</xdr:col>
      <xdr:colOff>3653257</xdr:colOff>
      <xdr:row>6</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23</xdr:row>
      <xdr:rowOff>190500</xdr:rowOff>
    </xdr:from>
    <xdr:to>
      <xdr:col>7</xdr:col>
      <xdr:colOff>3049082</xdr:colOff>
      <xdr:row>23</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28</xdr:row>
      <xdr:rowOff>248329</xdr:rowOff>
    </xdr:from>
    <xdr:to>
      <xdr:col>7</xdr:col>
      <xdr:colOff>3625102</xdr:colOff>
      <xdr:row>28</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21</xdr:row>
      <xdr:rowOff>136072</xdr:rowOff>
    </xdr:from>
    <xdr:to>
      <xdr:col>7</xdr:col>
      <xdr:colOff>3367768</xdr:colOff>
      <xdr:row>21</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31</xdr:row>
      <xdr:rowOff>132670</xdr:rowOff>
    </xdr:from>
    <xdr:to>
      <xdr:col>7</xdr:col>
      <xdr:colOff>2939218</xdr:colOff>
      <xdr:row>31</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1813551</xdr:colOff>
      <xdr:row>43</xdr:row>
      <xdr:rowOff>1635583</xdr:rowOff>
    </xdr:from>
    <xdr:to>
      <xdr:col>7</xdr:col>
      <xdr:colOff>4261170</xdr:colOff>
      <xdr:row>43</xdr:row>
      <xdr:rowOff>3368897</xdr:rowOff>
    </xdr:to>
    <xdr:pic>
      <xdr:nvPicPr>
        <xdr:cNvPr id="2" name="Imagen 1">
          <a:extLst>
            <a:ext uri="{FF2B5EF4-FFF2-40B4-BE49-F238E27FC236}">
              <a16:creationId xmlns:a16="http://schemas.microsoft.com/office/drawing/2014/main" id="{8654008F-589B-490B-B468-10534EF095B8}"/>
            </a:ext>
          </a:extLst>
        </xdr:cNvPr>
        <xdr:cNvPicPr>
          <a:picLocks noChangeAspect="1"/>
        </xdr:cNvPicPr>
      </xdr:nvPicPr>
      <xdr:blipFill>
        <a:blip xmlns:r="http://schemas.openxmlformats.org/officeDocument/2006/relationships" r:embed="rId17"/>
        <a:stretch>
          <a:fillRect/>
        </a:stretch>
      </xdr:blipFill>
      <xdr:spPr>
        <a:xfrm>
          <a:off x="11217812" y="156477203"/>
          <a:ext cx="2447619" cy="1733314"/>
        </a:xfrm>
        <a:prstGeom prst="rect">
          <a:avLst/>
        </a:prstGeom>
      </xdr:spPr>
    </xdr:pic>
    <xdr:clientData/>
  </xdr:twoCellAnchor>
  <xdr:twoCellAnchor>
    <xdr:from>
      <xdr:col>7</xdr:col>
      <xdr:colOff>1165359</xdr:colOff>
      <xdr:row>43</xdr:row>
      <xdr:rowOff>117620</xdr:rowOff>
    </xdr:from>
    <xdr:to>
      <xdr:col>7</xdr:col>
      <xdr:colOff>4768984</xdr:colOff>
      <xdr:row>43</xdr:row>
      <xdr:rowOff>1634936</xdr:rowOff>
    </xdr:to>
    <xdr:pic>
      <xdr:nvPicPr>
        <xdr:cNvPr id="3" name="Imagen 2">
          <a:extLst>
            <a:ext uri="{FF2B5EF4-FFF2-40B4-BE49-F238E27FC236}">
              <a16:creationId xmlns:a16="http://schemas.microsoft.com/office/drawing/2014/main"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69620" y="154959240"/>
          <a:ext cx="3603625" cy="1517316"/>
        </a:xfrm>
        <a:prstGeom prst="rect">
          <a:avLst/>
        </a:prstGeom>
      </xdr:spPr>
    </xdr:pic>
    <xdr:clientData/>
  </xdr:twoCellAnchor>
  <xdr:twoCellAnchor>
    <xdr:from>
      <xdr:col>7</xdr:col>
      <xdr:colOff>1296699</xdr:colOff>
      <xdr:row>26</xdr:row>
      <xdr:rowOff>393989</xdr:rowOff>
    </xdr:from>
    <xdr:to>
      <xdr:col>7</xdr:col>
      <xdr:colOff>3595200</xdr:colOff>
      <xdr:row>26</xdr:row>
      <xdr:rowOff>3180051</xdr:rowOff>
    </xdr:to>
    <xdr:pic>
      <xdr:nvPicPr>
        <xdr:cNvPr id="6" name="Imagen 5">
          <a:extLst>
            <a:ext uri="{FF2B5EF4-FFF2-40B4-BE49-F238E27FC236}">
              <a16:creationId xmlns:a16="http://schemas.microsoft.com/office/drawing/2014/main" id="{D88BBE70-DB02-4EFF-8A64-B76D80281FA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17790" y="35705762"/>
          <a:ext cx="2298501" cy="2786062"/>
        </a:xfrm>
        <a:prstGeom prst="rect">
          <a:avLst/>
        </a:prstGeom>
      </xdr:spPr>
    </xdr:pic>
    <xdr:clientData/>
  </xdr:twoCellAnchor>
  <xdr:twoCellAnchor>
    <xdr:from>
      <xdr:col>7</xdr:col>
      <xdr:colOff>1789905</xdr:colOff>
      <xdr:row>36</xdr:row>
      <xdr:rowOff>265909</xdr:rowOff>
    </xdr:from>
    <xdr:to>
      <xdr:col>7</xdr:col>
      <xdr:colOff>3254375</xdr:colOff>
      <xdr:row>36</xdr:row>
      <xdr:rowOff>3730363</xdr:rowOff>
    </xdr:to>
    <xdr:pic>
      <xdr:nvPicPr>
        <xdr:cNvPr id="9" name="Imagen 8">
          <a:extLst>
            <a:ext uri="{FF2B5EF4-FFF2-40B4-BE49-F238E27FC236}">
              <a16:creationId xmlns:a16="http://schemas.microsoft.com/office/drawing/2014/main" id="{36C195B7-73E4-48BF-8C2F-32003266813F}"/>
            </a:ext>
          </a:extLst>
        </xdr:cNvPr>
        <xdr:cNvPicPr>
          <a:picLocks noChangeAspect="1"/>
        </xdr:cNvPicPr>
      </xdr:nvPicPr>
      <xdr:blipFill>
        <a:blip xmlns:r="http://schemas.openxmlformats.org/officeDocument/2006/relationships" r:embed="rId32"/>
        <a:stretch>
          <a:fillRect/>
        </a:stretch>
      </xdr:blipFill>
      <xdr:spPr>
        <a:xfrm>
          <a:off x="12343605" y="3675859"/>
          <a:ext cx="1464470" cy="3464454"/>
        </a:xfrm>
        <a:prstGeom prst="rect">
          <a:avLst/>
        </a:prstGeom>
      </xdr:spPr>
    </xdr:pic>
    <xdr:clientData/>
  </xdr:twoCellAnchor>
  <xdr:twoCellAnchor>
    <xdr:from>
      <xdr:col>7</xdr:col>
      <xdr:colOff>1809750</xdr:colOff>
      <xdr:row>14</xdr:row>
      <xdr:rowOff>154783</xdr:rowOff>
    </xdr:from>
    <xdr:to>
      <xdr:col>7</xdr:col>
      <xdr:colOff>2762849</xdr:colOff>
      <xdr:row>14</xdr:row>
      <xdr:rowOff>2654715</xdr:rowOff>
    </xdr:to>
    <xdr:pic>
      <xdr:nvPicPr>
        <xdr:cNvPr id="10" name="Imagen 9">
          <a:extLst>
            <a:ext uri="{FF2B5EF4-FFF2-40B4-BE49-F238E27FC236}">
              <a16:creationId xmlns:a16="http://schemas.microsoft.com/office/drawing/2014/main" id="{F765A6D1-5706-416F-B717-BAB5B02AAE5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63450" y="10327483"/>
          <a:ext cx="953099" cy="2499932"/>
        </a:xfrm>
        <a:prstGeom prst="rect">
          <a:avLst/>
        </a:prstGeom>
      </xdr:spPr>
    </xdr:pic>
    <xdr:clientData/>
  </xdr:twoCellAnchor>
  <xdr:twoCellAnchor>
    <xdr:from>
      <xdr:col>7</xdr:col>
      <xdr:colOff>1904999</xdr:colOff>
      <xdr:row>9</xdr:row>
      <xdr:rowOff>119064</xdr:rowOff>
    </xdr:from>
    <xdr:to>
      <xdr:col>7</xdr:col>
      <xdr:colOff>2801712</xdr:colOff>
      <xdr:row>9</xdr:row>
      <xdr:rowOff>2628471</xdr:rowOff>
    </xdr:to>
    <xdr:pic>
      <xdr:nvPicPr>
        <xdr:cNvPr id="11" name="Imagen 10">
          <a:extLst>
            <a:ext uri="{FF2B5EF4-FFF2-40B4-BE49-F238E27FC236}">
              <a16:creationId xmlns:a16="http://schemas.microsoft.com/office/drawing/2014/main" id="{07E1397B-B3C8-4D72-B2C0-FC5DFE62DE9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458699" y="7548564"/>
          <a:ext cx="896713" cy="2509407"/>
        </a:xfrm>
        <a:prstGeom prst="rect">
          <a:avLst/>
        </a:prstGeom>
      </xdr:spPr>
    </xdr:pic>
    <xdr:clientData/>
  </xdr:twoCellAnchor>
  <xdr:twoCellAnchor>
    <xdr:from>
      <xdr:col>7</xdr:col>
      <xdr:colOff>916781</xdr:colOff>
      <xdr:row>15</xdr:row>
      <xdr:rowOff>23815</xdr:rowOff>
    </xdr:from>
    <xdr:to>
      <xdr:col>7</xdr:col>
      <xdr:colOff>3226593</xdr:colOff>
      <xdr:row>15</xdr:row>
      <xdr:rowOff>2574951</xdr:rowOff>
    </xdr:to>
    <xdr:pic>
      <xdr:nvPicPr>
        <xdr:cNvPr id="13" name="Imagen 12">
          <a:extLst>
            <a:ext uri="{FF2B5EF4-FFF2-40B4-BE49-F238E27FC236}">
              <a16:creationId xmlns:a16="http://schemas.microsoft.com/office/drawing/2014/main" id="{0FF5AEBF-AABD-466B-872A-90F67203C1C4}"/>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70481" y="15901990"/>
          <a:ext cx="2309812" cy="2551136"/>
        </a:xfrm>
        <a:prstGeom prst="rect">
          <a:avLst/>
        </a:prstGeom>
      </xdr:spPr>
    </xdr:pic>
    <xdr:clientData/>
  </xdr:twoCellAnchor>
  <xdr:twoCellAnchor>
    <xdr:from>
      <xdr:col>7</xdr:col>
      <xdr:colOff>698501</xdr:colOff>
      <xdr:row>11</xdr:row>
      <xdr:rowOff>283326</xdr:rowOff>
    </xdr:from>
    <xdr:to>
      <xdr:col>7</xdr:col>
      <xdr:colOff>3556001</xdr:colOff>
      <xdr:row>11</xdr:row>
      <xdr:rowOff>2731529</xdr:rowOff>
    </xdr:to>
    <xdr:pic>
      <xdr:nvPicPr>
        <xdr:cNvPr id="14" name="Imagen 13">
          <a:extLst>
            <a:ext uri="{FF2B5EF4-FFF2-40B4-BE49-F238E27FC236}">
              <a16:creationId xmlns:a16="http://schemas.microsoft.com/office/drawing/2014/main" id="{BE4FB146-8414-473D-96C8-8993CDF7CB1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52201" y="13132551"/>
          <a:ext cx="2857500" cy="2448203"/>
        </a:xfrm>
        <a:prstGeom prst="rect">
          <a:avLst/>
        </a:prstGeom>
      </xdr:spPr>
    </xdr:pic>
    <xdr:clientData/>
  </xdr:twoCellAnchor>
  <xdr:twoCellAnchor>
    <xdr:from>
      <xdr:col>7</xdr:col>
      <xdr:colOff>1059655</xdr:colOff>
      <xdr:row>13</xdr:row>
      <xdr:rowOff>119062</xdr:rowOff>
    </xdr:from>
    <xdr:to>
      <xdr:col>7</xdr:col>
      <xdr:colOff>3202780</xdr:colOff>
      <xdr:row>13</xdr:row>
      <xdr:rowOff>2333362</xdr:rowOff>
    </xdr:to>
    <xdr:pic>
      <xdr:nvPicPr>
        <xdr:cNvPr id="16" name="Imagen 15">
          <a:extLst>
            <a:ext uri="{FF2B5EF4-FFF2-40B4-BE49-F238E27FC236}">
              <a16:creationId xmlns:a16="http://schemas.microsoft.com/office/drawing/2014/main" id="{4B361970-CA95-4401-B431-65D2CF82F97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13355" y="18645187"/>
          <a:ext cx="2143125" cy="2214300"/>
        </a:xfrm>
        <a:prstGeom prst="rect">
          <a:avLst/>
        </a:prstGeom>
      </xdr:spPr>
    </xdr:pic>
    <xdr:clientData/>
  </xdr:twoCellAnchor>
  <xdr:twoCellAnchor>
    <xdr:from>
      <xdr:col>7</xdr:col>
      <xdr:colOff>928688</xdr:colOff>
      <xdr:row>7</xdr:row>
      <xdr:rowOff>107156</xdr:rowOff>
    </xdr:from>
    <xdr:to>
      <xdr:col>7</xdr:col>
      <xdr:colOff>3357259</xdr:colOff>
      <xdr:row>7</xdr:row>
      <xdr:rowOff>2773823</xdr:rowOff>
    </xdr:to>
    <xdr:pic>
      <xdr:nvPicPr>
        <xdr:cNvPr id="20" name="Imagen 19">
          <a:extLst>
            <a:ext uri="{FF2B5EF4-FFF2-40B4-BE49-F238E27FC236}">
              <a16:creationId xmlns:a16="http://schemas.microsoft.com/office/drawing/2014/main" id="{96DBF728-0950-49B7-93A4-E5D60341FC40}"/>
            </a:ext>
          </a:extLst>
        </xdr:cNvPr>
        <xdr:cNvPicPr>
          <a:picLocks noChangeAspect="1"/>
        </xdr:cNvPicPr>
      </xdr:nvPicPr>
      <xdr:blipFill>
        <a:blip xmlns:r="http://schemas.openxmlformats.org/officeDocument/2006/relationships" r:embed="rId38"/>
        <a:stretch>
          <a:fillRect/>
        </a:stretch>
      </xdr:blipFill>
      <xdr:spPr>
        <a:xfrm>
          <a:off x="11482388" y="21176456"/>
          <a:ext cx="2428571" cy="2666667"/>
        </a:xfrm>
        <a:prstGeom prst="rect">
          <a:avLst/>
        </a:prstGeom>
      </xdr:spPr>
    </xdr:pic>
    <xdr:clientData/>
  </xdr:twoCellAnchor>
  <xdr:twoCellAnchor>
    <xdr:from>
      <xdr:col>7</xdr:col>
      <xdr:colOff>1374898</xdr:colOff>
      <xdr:row>27</xdr:row>
      <xdr:rowOff>142875</xdr:rowOff>
    </xdr:from>
    <xdr:to>
      <xdr:col>7</xdr:col>
      <xdr:colOff>3377905</xdr:colOff>
      <xdr:row>27</xdr:row>
      <xdr:rowOff>3066619</xdr:rowOff>
    </xdr:to>
    <xdr:pic>
      <xdr:nvPicPr>
        <xdr:cNvPr id="22" name="Imagen 21">
          <a:extLst>
            <a:ext uri="{FF2B5EF4-FFF2-40B4-BE49-F238E27FC236}">
              <a16:creationId xmlns:a16="http://schemas.microsoft.com/office/drawing/2014/main" id="{DD5A3B0C-FD39-40D6-9807-58B5123A4BCD}"/>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928598" y="27708225"/>
          <a:ext cx="2003007" cy="2923744"/>
        </a:xfrm>
        <a:prstGeom prst="rect">
          <a:avLst/>
        </a:prstGeom>
      </xdr:spPr>
    </xdr:pic>
    <xdr:clientData/>
  </xdr:twoCellAnchor>
  <xdr:twoCellAnchor>
    <xdr:from>
      <xdr:col>7</xdr:col>
      <xdr:colOff>1467649</xdr:colOff>
      <xdr:row>35</xdr:row>
      <xdr:rowOff>79375</xdr:rowOff>
    </xdr:from>
    <xdr:to>
      <xdr:col>7</xdr:col>
      <xdr:colOff>2692208</xdr:colOff>
      <xdr:row>35</xdr:row>
      <xdr:rowOff>3175000</xdr:rowOff>
    </xdr:to>
    <xdr:pic>
      <xdr:nvPicPr>
        <xdr:cNvPr id="23" name="Imagen 22">
          <a:extLst>
            <a:ext uri="{FF2B5EF4-FFF2-40B4-BE49-F238E27FC236}">
              <a16:creationId xmlns:a16="http://schemas.microsoft.com/office/drawing/2014/main" id="{C82CBAA2-E3C4-4909-9E01-3B439E6FE4DA}"/>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021349" y="31188025"/>
          <a:ext cx="1224559" cy="3095625"/>
        </a:xfrm>
        <a:prstGeom prst="rect">
          <a:avLst/>
        </a:prstGeom>
      </xdr:spPr>
    </xdr:pic>
    <xdr:clientData/>
  </xdr:twoCellAnchor>
  <xdr:twoCellAnchor>
    <xdr:from>
      <xdr:col>7</xdr:col>
      <xdr:colOff>1359849</xdr:colOff>
      <xdr:row>16</xdr:row>
      <xdr:rowOff>317500</xdr:rowOff>
    </xdr:from>
    <xdr:to>
      <xdr:col>7</xdr:col>
      <xdr:colOff>3282624</xdr:colOff>
      <xdr:row>16</xdr:row>
      <xdr:rowOff>3317875</xdr:rowOff>
    </xdr:to>
    <xdr:pic>
      <xdr:nvPicPr>
        <xdr:cNvPr id="27" name="Imagen 26">
          <a:extLst>
            <a:ext uri="{FF2B5EF4-FFF2-40B4-BE49-F238E27FC236}">
              <a16:creationId xmlns:a16="http://schemas.microsoft.com/office/drawing/2014/main" id="{7F5DD50A-638A-44C2-BD2F-89B629557266}"/>
            </a:ext>
          </a:extLst>
        </xdr:cNvPr>
        <xdr:cNvPicPr>
          <a:picLocks noChangeAspect="1"/>
        </xdr:cNvPicPr>
      </xdr:nvPicPr>
      <xdr:blipFill>
        <a:blip xmlns:r="http://schemas.openxmlformats.org/officeDocument/2006/relationships" r:embed="rId41"/>
        <a:stretch>
          <a:fillRect/>
        </a:stretch>
      </xdr:blipFill>
      <xdr:spPr>
        <a:xfrm>
          <a:off x="11913549" y="34969450"/>
          <a:ext cx="1922775" cy="3000375"/>
        </a:xfrm>
        <a:prstGeom prst="rect">
          <a:avLst/>
        </a:prstGeom>
      </xdr:spPr>
    </xdr:pic>
    <xdr:clientData/>
  </xdr:twoCellAnchor>
  <xdr:twoCellAnchor>
    <xdr:from>
      <xdr:col>7</xdr:col>
      <xdr:colOff>1531737</xdr:colOff>
      <xdr:row>4</xdr:row>
      <xdr:rowOff>190500</xdr:rowOff>
    </xdr:from>
    <xdr:to>
      <xdr:col>7</xdr:col>
      <xdr:colOff>3212839</xdr:colOff>
      <xdr:row>4</xdr:row>
      <xdr:rowOff>3222625</xdr:rowOff>
    </xdr:to>
    <xdr:pic>
      <xdr:nvPicPr>
        <xdr:cNvPr id="32" name="Imagen 31">
          <a:extLst>
            <a:ext uri="{FF2B5EF4-FFF2-40B4-BE49-F238E27FC236}">
              <a16:creationId xmlns:a16="http://schemas.microsoft.com/office/drawing/2014/main" id="{27BA7069-EE1B-42FF-B980-4ABE2BD6BEE4}"/>
            </a:ext>
          </a:extLst>
        </xdr:cNvPr>
        <xdr:cNvPicPr>
          <a:picLocks noChangeAspect="1"/>
        </xdr:cNvPicPr>
      </xdr:nvPicPr>
      <xdr:blipFill>
        <a:blip xmlns:r="http://schemas.openxmlformats.org/officeDocument/2006/relationships" r:embed="rId42"/>
        <a:stretch>
          <a:fillRect/>
        </a:stretch>
      </xdr:blipFill>
      <xdr:spPr>
        <a:xfrm>
          <a:off x="12085437" y="38385750"/>
          <a:ext cx="1681102" cy="3032125"/>
        </a:xfrm>
        <a:prstGeom prst="rect">
          <a:avLst/>
        </a:prstGeom>
      </xdr:spPr>
    </xdr:pic>
    <xdr:clientData/>
  </xdr:twoCellAnchor>
  <xdr:twoCellAnchor>
    <xdr:from>
      <xdr:col>7</xdr:col>
      <xdr:colOff>960110</xdr:colOff>
      <xdr:row>30</xdr:row>
      <xdr:rowOff>301625</xdr:rowOff>
    </xdr:from>
    <xdr:to>
      <xdr:col>7</xdr:col>
      <xdr:colOff>3768225</xdr:colOff>
      <xdr:row>30</xdr:row>
      <xdr:rowOff>3143250</xdr:rowOff>
    </xdr:to>
    <xdr:pic>
      <xdr:nvPicPr>
        <xdr:cNvPr id="33" name="Imagen 32">
          <a:extLst>
            <a:ext uri="{FF2B5EF4-FFF2-40B4-BE49-F238E27FC236}">
              <a16:creationId xmlns:a16="http://schemas.microsoft.com/office/drawing/2014/main" id="{0D7F7E24-2110-48D7-9DD6-9E09F50CF7FE}"/>
            </a:ext>
          </a:extLst>
        </xdr:cNvPr>
        <xdr:cNvPicPr>
          <a:picLocks noChangeAspect="1"/>
        </xdr:cNvPicPr>
      </xdr:nvPicPr>
      <xdr:blipFill>
        <a:blip xmlns:r="http://schemas.openxmlformats.org/officeDocument/2006/relationships" r:embed="rId43"/>
        <a:stretch>
          <a:fillRect/>
        </a:stretch>
      </xdr:blipFill>
      <xdr:spPr>
        <a:xfrm>
          <a:off x="11513810" y="42040175"/>
          <a:ext cx="2808115" cy="2841625"/>
        </a:xfrm>
        <a:prstGeom prst="rect">
          <a:avLst/>
        </a:prstGeom>
      </xdr:spPr>
    </xdr:pic>
    <xdr:clientData/>
  </xdr:twoCellAnchor>
  <xdr:twoCellAnchor>
    <xdr:from>
      <xdr:col>7</xdr:col>
      <xdr:colOff>997444</xdr:colOff>
      <xdr:row>3</xdr:row>
      <xdr:rowOff>428625</xdr:rowOff>
    </xdr:from>
    <xdr:to>
      <xdr:col>7</xdr:col>
      <xdr:colOff>3685720</xdr:colOff>
      <xdr:row>3</xdr:row>
      <xdr:rowOff>3159125</xdr:rowOff>
    </xdr:to>
    <xdr:pic>
      <xdr:nvPicPr>
        <xdr:cNvPr id="34" name="Imagen 33">
          <a:extLst>
            <a:ext uri="{FF2B5EF4-FFF2-40B4-BE49-F238E27FC236}">
              <a16:creationId xmlns:a16="http://schemas.microsoft.com/office/drawing/2014/main" id="{3ADA6AD8-51CA-4F18-821E-5EA0718FB57E}"/>
            </a:ext>
          </a:extLst>
        </xdr:cNvPr>
        <xdr:cNvPicPr>
          <a:picLocks noChangeAspect="1"/>
        </xdr:cNvPicPr>
      </xdr:nvPicPr>
      <xdr:blipFill>
        <a:blip xmlns:r="http://schemas.openxmlformats.org/officeDocument/2006/relationships" r:embed="rId44"/>
        <a:stretch>
          <a:fillRect/>
        </a:stretch>
      </xdr:blipFill>
      <xdr:spPr>
        <a:xfrm>
          <a:off x="11551144" y="45710475"/>
          <a:ext cx="2688276" cy="2730500"/>
        </a:xfrm>
        <a:prstGeom prst="rect">
          <a:avLst/>
        </a:prstGeom>
      </xdr:spPr>
    </xdr:pic>
    <xdr:clientData/>
  </xdr:twoCellAnchor>
  <xdr:twoCellAnchor>
    <xdr:from>
      <xdr:col>7</xdr:col>
      <xdr:colOff>1492250</xdr:colOff>
      <xdr:row>32</xdr:row>
      <xdr:rowOff>176043</xdr:rowOff>
    </xdr:from>
    <xdr:to>
      <xdr:col>7</xdr:col>
      <xdr:colOff>3368351</xdr:colOff>
      <xdr:row>32</xdr:row>
      <xdr:rowOff>3238501</xdr:rowOff>
    </xdr:to>
    <xdr:pic>
      <xdr:nvPicPr>
        <xdr:cNvPr id="35" name="Imagen 34">
          <a:extLst>
            <a:ext uri="{FF2B5EF4-FFF2-40B4-BE49-F238E27FC236}">
              <a16:creationId xmlns:a16="http://schemas.microsoft.com/office/drawing/2014/main" id="{2794ACE6-9560-4E47-A157-B20D9CFCDA84}"/>
            </a:ext>
          </a:extLst>
        </xdr:cNvPr>
        <xdr:cNvPicPr>
          <a:picLocks noChangeAspect="1"/>
        </xdr:cNvPicPr>
      </xdr:nvPicPr>
      <xdr:blipFill>
        <a:blip xmlns:r="http://schemas.openxmlformats.org/officeDocument/2006/relationships" r:embed="rId45"/>
        <a:stretch>
          <a:fillRect/>
        </a:stretch>
      </xdr:blipFill>
      <xdr:spPr>
        <a:xfrm>
          <a:off x="12045950" y="49001193"/>
          <a:ext cx="1876101" cy="30624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720044</xdr:colOff>
      <xdr:row>7</xdr:row>
      <xdr:rowOff>649740</xdr:rowOff>
    </xdr:from>
    <xdr:to>
      <xdr:col>7</xdr:col>
      <xdr:colOff>4270031</xdr:colOff>
      <xdr:row>7</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1"/>
        <a:stretch>
          <a:fillRect/>
        </a:stretch>
      </xdr:blipFill>
      <xdr:spPr>
        <a:xfrm>
          <a:off x="10908392" y="112670544"/>
          <a:ext cx="3549987" cy="2224768"/>
        </a:xfrm>
        <a:prstGeom prst="rect">
          <a:avLst/>
        </a:prstGeom>
      </xdr:spPr>
    </xdr:pic>
    <xdr:clientData/>
  </xdr:twoCellAnchor>
  <xdr:twoCellAnchor>
    <xdr:from>
      <xdr:col>7</xdr:col>
      <xdr:colOff>700768</xdr:colOff>
      <xdr:row>8</xdr:row>
      <xdr:rowOff>478518</xdr:rowOff>
    </xdr:from>
    <xdr:to>
      <xdr:col>7</xdr:col>
      <xdr:colOff>4167967</xdr:colOff>
      <xdr:row>8</xdr:row>
      <xdr:rowOff>3290455</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862086" y="111921018"/>
          <a:ext cx="3467199" cy="2811937"/>
        </a:xfrm>
        <a:prstGeom prst="rect">
          <a:avLst/>
        </a:prstGeom>
      </xdr:spPr>
    </xdr:pic>
    <xdr:clientData/>
  </xdr:twoCellAnchor>
  <xdr:twoCellAnchor>
    <xdr:from>
      <xdr:col>7</xdr:col>
      <xdr:colOff>544592</xdr:colOff>
      <xdr:row>34</xdr:row>
      <xdr:rowOff>474393</xdr:rowOff>
    </xdr:from>
    <xdr:to>
      <xdr:col>7</xdr:col>
      <xdr:colOff>4502727</xdr:colOff>
      <xdr:row>34</xdr:row>
      <xdr:rowOff>3046682</xdr:rowOff>
    </xdr:to>
    <xdr:pic>
      <xdr:nvPicPr>
        <xdr:cNvPr id="20" name="Imagen 19">
          <a:extLst>
            <a:ext uri="{FF2B5EF4-FFF2-40B4-BE49-F238E27FC236}">
              <a16:creationId xmlns:a16="http://schemas.microsoft.com/office/drawing/2014/main" id="{ABBB5C5E-354B-455F-8AA9-5E8CDBB39DF0}"/>
            </a:ext>
          </a:extLst>
        </xdr:cNvPr>
        <xdr:cNvPicPr>
          <a:picLocks noChangeAspect="1"/>
        </xdr:cNvPicPr>
      </xdr:nvPicPr>
      <xdr:blipFill>
        <a:blip xmlns:r="http://schemas.openxmlformats.org/officeDocument/2006/relationships" r:embed="rId3"/>
        <a:stretch>
          <a:fillRect/>
        </a:stretch>
      </xdr:blipFill>
      <xdr:spPr>
        <a:xfrm>
          <a:off x="9705910" y="16216620"/>
          <a:ext cx="3958135" cy="2572289"/>
        </a:xfrm>
        <a:prstGeom prst="rect">
          <a:avLst/>
        </a:prstGeom>
      </xdr:spPr>
    </xdr:pic>
    <xdr:clientData/>
  </xdr:twoCellAnchor>
  <xdr:twoCellAnchor>
    <xdr:from>
      <xdr:col>7</xdr:col>
      <xdr:colOff>533977</xdr:colOff>
      <xdr:row>33</xdr:row>
      <xdr:rowOff>287094</xdr:rowOff>
    </xdr:from>
    <xdr:to>
      <xdr:col>7</xdr:col>
      <xdr:colOff>4472111</xdr:colOff>
      <xdr:row>33</xdr:row>
      <xdr:rowOff>3030731</xdr:rowOff>
    </xdr:to>
    <xdr:pic>
      <xdr:nvPicPr>
        <xdr:cNvPr id="21" name="Imagen 20">
          <a:extLst>
            <a:ext uri="{FF2B5EF4-FFF2-40B4-BE49-F238E27FC236}">
              <a16:creationId xmlns:a16="http://schemas.microsoft.com/office/drawing/2014/main" id="{7170F8E5-4485-4B66-859D-051583C21D94}"/>
            </a:ext>
          </a:extLst>
        </xdr:cNvPr>
        <xdr:cNvPicPr>
          <a:picLocks noChangeAspect="1"/>
        </xdr:cNvPicPr>
      </xdr:nvPicPr>
      <xdr:blipFill>
        <a:blip xmlns:r="http://schemas.openxmlformats.org/officeDocument/2006/relationships" r:embed="rId4"/>
        <a:stretch>
          <a:fillRect/>
        </a:stretch>
      </xdr:blipFill>
      <xdr:spPr>
        <a:xfrm>
          <a:off x="9695295" y="26818549"/>
          <a:ext cx="3938134" cy="2743637"/>
        </a:xfrm>
        <a:prstGeom prst="rect">
          <a:avLst/>
        </a:prstGeom>
      </xdr:spPr>
    </xdr:pic>
    <xdr:clientData/>
  </xdr:twoCellAnchor>
  <xdr:twoCellAnchor>
    <xdr:from>
      <xdr:col>7</xdr:col>
      <xdr:colOff>788080</xdr:colOff>
      <xdr:row>36</xdr:row>
      <xdr:rowOff>561294</xdr:rowOff>
    </xdr:from>
    <xdr:to>
      <xdr:col>7</xdr:col>
      <xdr:colOff>4363779</xdr:colOff>
      <xdr:row>36</xdr:row>
      <xdr:rowOff>2742217</xdr:rowOff>
    </xdr:to>
    <xdr:pic>
      <xdr:nvPicPr>
        <xdr:cNvPr id="55" name="Imagen 54">
          <a:extLst>
            <a:ext uri="{FF2B5EF4-FFF2-40B4-BE49-F238E27FC236}">
              <a16:creationId xmlns:a16="http://schemas.microsoft.com/office/drawing/2014/main" id="{103996D7-FB16-4A17-839D-97B5E4226753}"/>
            </a:ext>
          </a:extLst>
        </xdr:cNvPr>
        <xdr:cNvPicPr>
          <a:picLocks noChangeAspect="1"/>
        </xdr:cNvPicPr>
      </xdr:nvPicPr>
      <xdr:blipFill>
        <a:blip xmlns:r="http://schemas.openxmlformats.org/officeDocument/2006/relationships" r:embed="rId5"/>
        <a:stretch>
          <a:fillRect/>
        </a:stretch>
      </xdr:blipFill>
      <xdr:spPr>
        <a:xfrm>
          <a:off x="10976428" y="41467767"/>
          <a:ext cx="3575699" cy="2180923"/>
        </a:xfrm>
        <a:prstGeom prst="rect">
          <a:avLst/>
        </a:prstGeom>
      </xdr:spPr>
    </xdr:pic>
    <xdr:clientData/>
  </xdr:twoCellAnchor>
  <xdr:twoCellAnchor>
    <xdr:from>
      <xdr:col>7</xdr:col>
      <xdr:colOff>2183301</xdr:colOff>
      <xdr:row>35</xdr:row>
      <xdr:rowOff>2064885</xdr:rowOff>
    </xdr:from>
    <xdr:to>
      <xdr:col>7</xdr:col>
      <xdr:colOff>3162527</xdr:colOff>
      <xdr:row>35</xdr:row>
      <xdr:rowOff>3001436</xdr:rowOff>
    </xdr:to>
    <xdr:pic>
      <xdr:nvPicPr>
        <xdr:cNvPr id="58" name="Imagen 57">
          <a:extLst>
            <a:ext uri="{FF2B5EF4-FFF2-40B4-BE49-F238E27FC236}">
              <a16:creationId xmlns:a16="http://schemas.microsoft.com/office/drawing/2014/main" id="{8FA6D5CE-D354-483E-8EC1-28D5D0889BB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371649" y="39756671"/>
          <a:ext cx="979226" cy="936551"/>
        </a:xfrm>
        <a:prstGeom prst="rect">
          <a:avLst/>
        </a:prstGeom>
      </xdr:spPr>
    </xdr:pic>
    <xdr:clientData/>
  </xdr:twoCellAnchor>
  <xdr:twoCellAnchor>
    <xdr:from>
      <xdr:col>7</xdr:col>
      <xdr:colOff>802821</xdr:colOff>
      <xdr:row>35</xdr:row>
      <xdr:rowOff>132670</xdr:rowOff>
    </xdr:from>
    <xdr:to>
      <xdr:col>7</xdr:col>
      <xdr:colOff>3992731</xdr:colOff>
      <xdr:row>35</xdr:row>
      <xdr:rowOff>2058080</xdr:rowOff>
    </xdr:to>
    <xdr:pic>
      <xdr:nvPicPr>
        <xdr:cNvPr id="59" name="Imagen 58">
          <a:extLst>
            <a:ext uri="{FF2B5EF4-FFF2-40B4-BE49-F238E27FC236}">
              <a16:creationId xmlns:a16="http://schemas.microsoft.com/office/drawing/2014/main" id="{87A8F75B-B03B-46D2-8055-5D1069F4911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91169" y="37824456"/>
          <a:ext cx="3189910" cy="1925410"/>
        </a:xfrm>
        <a:prstGeom prst="rect">
          <a:avLst/>
        </a:prstGeom>
      </xdr:spPr>
    </xdr:pic>
    <xdr:clientData/>
  </xdr:twoCellAnchor>
  <xdr:twoCellAnchor>
    <xdr:from>
      <xdr:col>7</xdr:col>
      <xdr:colOff>836511</xdr:colOff>
      <xdr:row>35</xdr:row>
      <xdr:rowOff>2238703</xdr:rowOff>
    </xdr:from>
    <xdr:to>
      <xdr:col>7</xdr:col>
      <xdr:colOff>1388255</xdr:colOff>
      <xdr:row>35</xdr:row>
      <xdr:rowOff>2778453</xdr:rowOff>
    </xdr:to>
    <xdr:pic>
      <xdr:nvPicPr>
        <xdr:cNvPr id="60" name="Imagen 59">
          <a:extLst>
            <a:ext uri="{FF2B5EF4-FFF2-40B4-BE49-F238E27FC236}">
              <a16:creationId xmlns:a16="http://schemas.microsoft.com/office/drawing/2014/main" id="{3E507F1B-5E68-4405-B03D-89E76DFBE27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rot="16200000">
          <a:off x="11030856" y="39924492"/>
          <a:ext cx="539750" cy="551744"/>
        </a:xfrm>
        <a:prstGeom prst="rect">
          <a:avLst/>
        </a:prstGeom>
      </xdr:spPr>
    </xdr:pic>
    <xdr:clientData/>
  </xdr:twoCellAnchor>
  <xdr:twoCellAnchor>
    <xdr:from>
      <xdr:col>7</xdr:col>
      <xdr:colOff>801277</xdr:colOff>
      <xdr:row>22</xdr:row>
      <xdr:rowOff>495310</xdr:rowOff>
    </xdr:from>
    <xdr:to>
      <xdr:col>7</xdr:col>
      <xdr:colOff>4017819</xdr:colOff>
      <xdr:row>22</xdr:row>
      <xdr:rowOff>2805224</xdr:rowOff>
    </xdr:to>
    <xdr:pic>
      <xdr:nvPicPr>
        <xdr:cNvPr id="63" name="Imagen 62">
          <a:extLst>
            <a:ext uri="{FF2B5EF4-FFF2-40B4-BE49-F238E27FC236}">
              <a16:creationId xmlns:a16="http://schemas.microsoft.com/office/drawing/2014/main" id="{5117CC66-E1C6-435A-BDC8-46FB0B0D510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9962595" y="72538946"/>
          <a:ext cx="3216542" cy="2309914"/>
        </a:xfrm>
        <a:prstGeom prst="rect">
          <a:avLst/>
        </a:prstGeom>
      </xdr:spPr>
    </xdr:pic>
    <xdr:clientData/>
  </xdr:twoCellAnchor>
  <xdr:twoCellAnchor>
    <xdr:from>
      <xdr:col>7</xdr:col>
      <xdr:colOff>1196914</xdr:colOff>
      <xdr:row>11</xdr:row>
      <xdr:rowOff>617991</xdr:rowOff>
    </xdr:from>
    <xdr:to>
      <xdr:col>7</xdr:col>
      <xdr:colOff>4256252</xdr:colOff>
      <xdr:row>11</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10"/>
        <a:stretch>
          <a:fillRect/>
        </a:stretch>
      </xdr:blipFill>
      <xdr:spPr>
        <a:xfrm>
          <a:off x="10358232" y="117983309"/>
          <a:ext cx="3059338" cy="2044461"/>
        </a:xfrm>
        <a:prstGeom prst="rect">
          <a:avLst/>
        </a:prstGeom>
      </xdr:spPr>
    </xdr:pic>
    <xdr:clientData/>
  </xdr:twoCellAnchor>
  <xdr:twoCellAnchor>
    <xdr:from>
      <xdr:col>7</xdr:col>
      <xdr:colOff>933222</xdr:colOff>
      <xdr:row>18</xdr:row>
      <xdr:rowOff>750662</xdr:rowOff>
    </xdr:from>
    <xdr:to>
      <xdr:col>7</xdr:col>
      <xdr:colOff>4065134</xdr:colOff>
      <xdr:row>18</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xdr:from>
      <xdr:col>7</xdr:col>
      <xdr:colOff>874052</xdr:colOff>
      <xdr:row>31</xdr:row>
      <xdr:rowOff>425224</xdr:rowOff>
    </xdr:from>
    <xdr:to>
      <xdr:col>7</xdr:col>
      <xdr:colOff>4321195</xdr:colOff>
      <xdr:row>31</xdr:row>
      <xdr:rowOff>2704935</xdr:rowOff>
    </xdr:to>
    <xdr:pic>
      <xdr:nvPicPr>
        <xdr:cNvPr id="2" name="Imagen 1">
          <a:extLst>
            <a:ext uri="{FF2B5EF4-FFF2-40B4-BE49-F238E27FC236}">
              <a16:creationId xmlns:a16="http://schemas.microsoft.com/office/drawing/2014/main" id="{D851FA78-6E32-7C52-0A32-B4BB5AACCE1E}"/>
            </a:ext>
          </a:extLst>
        </xdr:cNvPr>
        <xdr:cNvPicPr>
          <a:picLocks noChangeAspect="1"/>
        </xdr:cNvPicPr>
      </xdr:nvPicPr>
      <xdr:blipFill>
        <a:blip xmlns:r="http://schemas.openxmlformats.org/officeDocument/2006/relationships" r:embed="rId12"/>
        <a:stretch>
          <a:fillRect/>
        </a:stretch>
      </xdr:blipFill>
      <xdr:spPr>
        <a:xfrm>
          <a:off x="10035370" y="34143724"/>
          <a:ext cx="3447143" cy="2279711"/>
        </a:xfrm>
        <a:prstGeom prst="rect">
          <a:avLst/>
        </a:prstGeom>
      </xdr:spPr>
    </xdr:pic>
    <xdr:clientData/>
  </xdr:twoCellAnchor>
  <xdr:twoCellAnchor>
    <xdr:from>
      <xdr:col>7</xdr:col>
      <xdr:colOff>434296</xdr:colOff>
      <xdr:row>37</xdr:row>
      <xdr:rowOff>379087</xdr:rowOff>
    </xdr:from>
    <xdr:to>
      <xdr:col>7</xdr:col>
      <xdr:colOff>4609420</xdr:colOff>
      <xdr:row>37</xdr:row>
      <xdr:rowOff>3179727</xdr:rowOff>
    </xdr:to>
    <xdr:pic>
      <xdr:nvPicPr>
        <xdr:cNvPr id="4" name="Imagen 3">
          <a:extLst>
            <a:ext uri="{FF2B5EF4-FFF2-40B4-BE49-F238E27FC236}">
              <a16:creationId xmlns:a16="http://schemas.microsoft.com/office/drawing/2014/main" id="{16B74531-9A8D-4A49-ABCA-ADFACFD1C1A7}"/>
            </a:ext>
          </a:extLst>
        </xdr:cNvPr>
        <xdr:cNvPicPr>
          <a:picLocks noChangeAspect="1"/>
        </xdr:cNvPicPr>
      </xdr:nvPicPr>
      <xdr:blipFill>
        <a:blip xmlns:r="http://schemas.openxmlformats.org/officeDocument/2006/relationships" r:embed="rId13"/>
        <a:stretch>
          <a:fillRect/>
        </a:stretch>
      </xdr:blipFill>
      <xdr:spPr>
        <a:xfrm>
          <a:off x="9636126" y="1246542"/>
          <a:ext cx="4175124" cy="2800640"/>
        </a:xfrm>
        <a:prstGeom prst="rect">
          <a:avLst/>
        </a:prstGeom>
      </xdr:spPr>
    </xdr:pic>
    <xdr:clientData/>
  </xdr:twoCellAnchor>
  <xdr:twoCellAnchor>
    <xdr:from>
      <xdr:col>7</xdr:col>
      <xdr:colOff>768804</xdr:colOff>
      <xdr:row>30</xdr:row>
      <xdr:rowOff>695322</xdr:rowOff>
    </xdr:from>
    <xdr:to>
      <xdr:col>7</xdr:col>
      <xdr:colOff>4422322</xdr:colOff>
      <xdr:row>30</xdr:row>
      <xdr:rowOff>3000750</xdr:rowOff>
    </xdr:to>
    <xdr:pic>
      <xdr:nvPicPr>
        <xdr:cNvPr id="6" name="Imagen 5">
          <a:extLst>
            <a:ext uri="{FF2B5EF4-FFF2-40B4-BE49-F238E27FC236}">
              <a16:creationId xmlns:a16="http://schemas.microsoft.com/office/drawing/2014/main" id="{B3221620-31E7-4039-887E-14A6B8476A86}"/>
            </a:ext>
          </a:extLst>
        </xdr:cNvPr>
        <xdr:cNvPicPr>
          <a:picLocks noChangeAspect="1"/>
        </xdr:cNvPicPr>
      </xdr:nvPicPr>
      <xdr:blipFill>
        <a:blip xmlns:r="http://schemas.openxmlformats.org/officeDocument/2006/relationships" r:embed="rId14"/>
        <a:stretch>
          <a:fillRect/>
        </a:stretch>
      </xdr:blipFill>
      <xdr:spPr>
        <a:xfrm>
          <a:off x="9970634" y="23606349"/>
          <a:ext cx="3653518" cy="2305428"/>
        </a:xfrm>
        <a:prstGeom prst="rect">
          <a:avLst/>
        </a:prstGeom>
      </xdr:spPr>
    </xdr:pic>
    <xdr:clientData/>
  </xdr:twoCellAnchor>
  <xdr:twoCellAnchor>
    <xdr:from>
      <xdr:col>7</xdr:col>
      <xdr:colOff>848178</xdr:colOff>
      <xdr:row>32</xdr:row>
      <xdr:rowOff>711235</xdr:rowOff>
    </xdr:from>
    <xdr:to>
      <xdr:col>7</xdr:col>
      <xdr:colOff>4371295</xdr:colOff>
      <xdr:row>32</xdr:row>
      <xdr:rowOff>2914298</xdr:rowOff>
    </xdr:to>
    <xdr:pic>
      <xdr:nvPicPr>
        <xdr:cNvPr id="7" name="Imagen 6">
          <a:extLst>
            <a:ext uri="{FF2B5EF4-FFF2-40B4-BE49-F238E27FC236}">
              <a16:creationId xmlns:a16="http://schemas.microsoft.com/office/drawing/2014/main" id="{10DD7F59-AC2B-46F4-8EAC-9345F8CF675E}"/>
            </a:ext>
          </a:extLst>
        </xdr:cNvPr>
        <xdr:cNvPicPr>
          <a:picLocks noChangeAspect="1"/>
        </xdr:cNvPicPr>
      </xdr:nvPicPr>
      <xdr:blipFill>
        <a:blip xmlns:r="http://schemas.openxmlformats.org/officeDocument/2006/relationships" r:embed="rId15"/>
        <a:stretch>
          <a:fillRect/>
        </a:stretch>
      </xdr:blipFill>
      <xdr:spPr>
        <a:xfrm>
          <a:off x="10050008" y="30834048"/>
          <a:ext cx="3523117" cy="2203063"/>
        </a:xfrm>
        <a:prstGeom prst="rect">
          <a:avLst/>
        </a:prstGeom>
      </xdr:spPr>
    </xdr:pic>
    <xdr:clientData/>
  </xdr:twoCellAnchor>
  <xdr:twoCellAnchor>
    <xdr:from>
      <xdr:col>7</xdr:col>
      <xdr:colOff>967243</xdr:colOff>
      <xdr:row>29</xdr:row>
      <xdr:rowOff>544286</xdr:rowOff>
    </xdr:from>
    <xdr:to>
      <xdr:col>7</xdr:col>
      <xdr:colOff>4168093</xdr:colOff>
      <xdr:row>29</xdr:row>
      <xdr:rowOff>2567620</xdr:rowOff>
    </xdr:to>
    <xdr:pic>
      <xdr:nvPicPr>
        <xdr:cNvPr id="10" name="Imagen 9">
          <a:extLst>
            <a:ext uri="{FF2B5EF4-FFF2-40B4-BE49-F238E27FC236}">
              <a16:creationId xmlns:a16="http://schemas.microsoft.com/office/drawing/2014/main" id="{2A6FBE44-DD21-4DFC-BA81-03992B232C73}"/>
            </a:ext>
          </a:extLst>
        </xdr:cNvPr>
        <xdr:cNvPicPr>
          <a:picLocks noChangeAspect="1"/>
        </xdr:cNvPicPr>
      </xdr:nvPicPr>
      <xdr:blipFill>
        <a:blip xmlns:r="http://schemas.openxmlformats.org/officeDocument/2006/relationships" r:embed="rId16"/>
        <a:stretch>
          <a:fillRect/>
        </a:stretch>
      </xdr:blipFill>
      <xdr:spPr>
        <a:xfrm>
          <a:off x="10169073" y="57047947"/>
          <a:ext cx="3200850" cy="2023334"/>
        </a:xfrm>
        <a:prstGeom prst="rect">
          <a:avLst/>
        </a:prstGeom>
      </xdr:spPr>
    </xdr:pic>
    <xdr:clientData/>
  </xdr:twoCellAnchor>
  <xdr:twoCellAnchor>
    <xdr:from>
      <xdr:col>7</xdr:col>
      <xdr:colOff>1144443</xdr:colOff>
      <xdr:row>15</xdr:row>
      <xdr:rowOff>568614</xdr:rowOff>
    </xdr:from>
    <xdr:to>
      <xdr:col>7</xdr:col>
      <xdr:colOff>4117292</xdr:colOff>
      <xdr:row>15</xdr:row>
      <xdr:rowOff>2545772</xdr:rowOff>
    </xdr:to>
    <xdr:pic>
      <xdr:nvPicPr>
        <xdr:cNvPr id="9" name="Imagen 8">
          <a:extLst>
            <a:ext uri="{FF2B5EF4-FFF2-40B4-BE49-F238E27FC236}">
              <a16:creationId xmlns:a16="http://schemas.microsoft.com/office/drawing/2014/main" id="{C18508CF-EDE0-41C7-BC83-C03638A62593}"/>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305761" y="105118478"/>
          <a:ext cx="2972849" cy="1977158"/>
        </a:xfrm>
        <a:prstGeom prst="rect">
          <a:avLst/>
        </a:prstGeom>
      </xdr:spPr>
    </xdr:pic>
    <xdr:clientData/>
  </xdr:twoCellAnchor>
  <xdr:twoCellAnchor>
    <xdr:from>
      <xdr:col>7</xdr:col>
      <xdr:colOff>1333500</xdr:colOff>
      <xdr:row>12</xdr:row>
      <xdr:rowOff>746125</xdr:rowOff>
    </xdr:from>
    <xdr:to>
      <xdr:col>7</xdr:col>
      <xdr:colOff>4057122</xdr:colOff>
      <xdr:row>12</xdr:row>
      <xdr:rowOff>2476500</xdr:rowOff>
    </xdr:to>
    <xdr:pic>
      <xdr:nvPicPr>
        <xdr:cNvPr id="13" name="Imagen 12">
          <a:extLst>
            <a:ext uri="{FF2B5EF4-FFF2-40B4-BE49-F238E27FC236}">
              <a16:creationId xmlns:a16="http://schemas.microsoft.com/office/drawing/2014/main" id="{3EA84BDB-22C8-42BE-B26D-AE36158DD4A8}"/>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494818" y="111703716"/>
          <a:ext cx="2723622" cy="1730375"/>
        </a:xfrm>
        <a:prstGeom prst="rect">
          <a:avLst/>
        </a:prstGeom>
      </xdr:spPr>
    </xdr:pic>
    <xdr:clientData/>
  </xdr:twoCellAnchor>
  <xdr:twoCellAnchor>
    <xdr:from>
      <xdr:col>7</xdr:col>
      <xdr:colOff>1505238</xdr:colOff>
      <xdr:row>10</xdr:row>
      <xdr:rowOff>839932</xdr:rowOff>
    </xdr:from>
    <xdr:to>
      <xdr:col>7</xdr:col>
      <xdr:colOff>3893139</xdr:colOff>
      <xdr:row>10</xdr:row>
      <xdr:rowOff>2476500</xdr:rowOff>
    </xdr:to>
    <xdr:pic>
      <xdr:nvPicPr>
        <xdr:cNvPr id="14" name="Imagen 13">
          <a:extLst>
            <a:ext uri="{FF2B5EF4-FFF2-40B4-BE49-F238E27FC236}">
              <a16:creationId xmlns:a16="http://schemas.microsoft.com/office/drawing/2014/main" id="{3EBE3F72-D55A-4866-A5ED-D9BAFEFF233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666556" y="121409114"/>
          <a:ext cx="2387901" cy="1636568"/>
        </a:xfrm>
        <a:prstGeom prst="rect">
          <a:avLst/>
        </a:prstGeom>
      </xdr:spPr>
    </xdr:pic>
    <xdr:clientData/>
  </xdr:twoCellAnchor>
  <xdr:twoCellAnchor>
    <xdr:from>
      <xdr:col>7</xdr:col>
      <xdr:colOff>1018889</xdr:colOff>
      <xdr:row>14</xdr:row>
      <xdr:rowOff>617279</xdr:rowOff>
    </xdr:from>
    <xdr:to>
      <xdr:col>7</xdr:col>
      <xdr:colOff>4294909</xdr:colOff>
      <xdr:row>14</xdr:row>
      <xdr:rowOff>2859182</xdr:rowOff>
    </xdr:to>
    <xdr:pic>
      <xdr:nvPicPr>
        <xdr:cNvPr id="15" name="Imagen 14">
          <a:extLst>
            <a:ext uri="{FF2B5EF4-FFF2-40B4-BE49-F238E27FC236}">
              <a16:creationId xmlns:a16="http://schemas.microsoft.com/office/drawing/2014/main" id="{D0ED6430-C6BD-453C-8C4B-001C415A8544}"/>
            </a:ext>
          </a:extLst>
        </xdr:cNvPr>
        <xdr:cNvPicPr>
          <a:picLocks noChangeAspect="1"/>
        </xdr:cNvPicPr>
      </xdr:nvPicPr>
      <xdr:blipFill>
        <a:blip xmlns:r="http://schemas.openxmlformats.org/officeDocument/2006/relationships" r:embed="rId20"/>
        <a:stretch>
          <a:fillRect/>
        </a:stretch>
      </xdr:blipFill>
      <xdr:spPr>
        <a:xfrm>
          <a:off x="10180207" y="108371006"/>
          <a:ext cx="3276020" cy="2241903"/>
        </a:xfrm>
        <a:prstGeom prst="rect">
          <a:avLst/>
        </a:prstGeom>
      </xdr:spPr>
    </xdr:pic>
    <xdr:clientData/>
  </xdr:twoCellAnchor>
  <xdr:twoCellAnchor>
    <xdr:from>
      <xdr:col>7</xdr:col>
      <xdr:colOff>839932</xdr:colOff>
      <xdr:row>16</xdr:row>
      <xdr:rowOff>541571</xdr:rowOff>
    </xdr:from>
    <xdr:to>
      <xdr:col>7</xdr:col>
      <xdr:colOff>4312227</xdr:colOff>
      <xdr:row>16</xdr:row>
      <xdr:rowOff>2870447</xdr:rowOff>
    </xdr:to>
    <xdr:pic>
      <xdr:nvPicPr>
        <xdr:cNvPr id="16" name="Imagen 15">
          <a:extLst>
            <a:ext uri="{FF2B5EF4-FFF2-40B4-BE49-F238E27FC236}">
              <a16:creationId xmlns:a16="http://schemas.microsoft.com/office/drawing/2014/main" id="{ECC4CF07-E962-4C64-9498-75D5306D613E}"/>
            </a:ext>
          </a:extLst>
        </xdr:cNvPr>
        <xdr:cNvPicPr>
          <a:picLocks noChangeAspect="1"/>
        </xdr:cNvPicPr>
      </xdr:nvPicPr>
      <xdr:blipFill>
        <a:blip xmlns:r="http://schemas.openxmlformats.org/officeDocument/2006/relationships" r:embed="rId21"/>
        <a:stretch>
          <a:fillRect/>
        </a:stretch>
      </xdr:blipFill>
      <xdr:spPr>
        <a:xfrm>
          <a:off x="10001250" y="101887571"/>
          <a:ext cx="3472295" cy="2328876"/>
        </a:xfrm>
        <a:prstGeom prst="rect">
          <a:avLst/>
        </a:prstGeom>
      </xdr:spPr>
    </xdr:pic>
    <xdr:clientData/>
  </xdr:twoCellAnchor>
  <xdr:twoCellAnchor>
    <xdr:from>
      <xdr:col>7</xdr:col>
      <xdr:colOff>650875</xdr:colOff>
      <xdr:row>26</xdr:row>
      <xdr:rowOff>873125</xdr:rowOff>
    </xdr:from>
    <xdr:to>
      <xdr:col>7</xdr:col>
      <xdr:colOff>3898494</xdr:colOff>
      <xdr:row>26</xdr:row>
      <xdr:rowOff>3101696</xdr:rowOff>
    </xdr:to>
    <xdr:pic>
      <xdr:nvPicPr>
        <xdr:cNvPr id="19" name="Imagen 18">
          <a:extLst>
            <a:ext uri="{FF2B5EF4-FFF2-40B4-BE49-F238E27FC236}">
              <a16:creationId xmlns:a16="http://schemas.microsoft.com/office/drawing/2014/main" id="{93429D9D-F2E9-4B98-820E-3D270E0205C6}"/>
            </a:ext>
          </a:extLst>
        </xdr:cNvPr>
        <xdr:cNvPicPr>
          <a:picLocks noChangeAspect="1"/>
        </xdr:cNvPicPr>
      </xdr:nvPicPr>
      <xdr:blipFill>
        <a:blip xmlns:r="http://schemas.openxmlformats.org/officeDocument/2006/relationships" r:embed="rId22"/>
        <a:stretch>
          <a:fillRect/>
        </a:stretch>
      </xdr:blipFill>
      <xdr:spPr>
        <a:xfrm>
          <a:off x="13785850" y="25685750"/>
          <a:ext cx="3247619" cy="2228571"/>
        </a:xfrm>
        <a:prstGeom prst="rect">
          <a:avLst/>
        </a:prstGeom>
      </xdr:spPr>
    </xdr:pic>
    <xdr:clientData/>
  </xdr:twoCellAnchor>
  <xdr:twoCellAnchor>
    <xdr:from>
      <xdr:col>7</xdr:col>
      <xdr:colOff>809626</xdr:colOff>
      <xdr:row>19</xdr:row>
      <xdr:rowOff>476687</xdr:rowOff>
    </xdr:from>
    <xdr:to>
      <xdr:col>7</xdr:col>
      <xdr:colOff>4346864</xdr:colOff>
      <xdr:row>19</xdr:row>
      <xdr:rowOff>2759338</xdr:rowOff>
    </xdr:to>
    <xdr:pic>
      <xdr:nvPicPr>
        <xdr:cNvPr id="22" name="Imagen 21">
          <a:extLst>
            <a:ext uri="{FF2B5EF4-FFF2-40B4-BE49-F238E27FC236}">
              <a16:creationId xmlns:a16="http://schemas.microsoft.com/office/drawing/2014/main" id="{8356A0C9-7DBE-4FF6-A1A9-1DC6ABD1A387}"/>
            </a:ext>
          </a:extLst>
        </xdr:cNvPr>
        <xdr:cNvPicPr>
          <a:picLocks noChangeAspect="1"/>
        </xdr:cNvPicPr>
      </xdr:nvPicPr>
      <xdr:blipFill>
        <a:blip xmlns:r="http://schemas.openxmlformats.org/officeDocument/2006/relationships" r:embed="rId23"/>
        <a:stretch>
          <a:fillRect/>
        </a:stretch>
      </xdr:blipFill>
      <xdr:spPr>
        <a:xfrm>
          <a:off x="9970944" y="85803369"/>
          <a:ext cx="3537238" cy="2282651"/>
        </a:xfrm>
        <a:prstGeom prst="rect">
          <a:avLst/>
        </a:prstGeom>
      </xdr:spPr>
    </xdr:pic>
    <xdr:clientData/>
  </xdr:twoCellAnchor>
  <xdr:twoCellAnchor>
    <xdr:from>
      <xdr:col>7</xdr:col>
      <xdr:colOff>737466</xdr:colOff>
      <xdr:row>23</xdr:row>
      <xdr:rowOff>579456</xdr:rowOff>
    </xdr:from>
    <xdr:to>
      <xdr:col>7</xdr:col>
      <xdr:colOff>4104409</xdr:colOff>
      <xdr:row>23</xdr:row>
      <xdr:rowOff>2690068</xdr:rowOff>
    </xdr:to>
    <xdr:pic>
      <xdr:nvPicPr>
        <xdr:cNvPr id="23" name="Imagen 22">
          <a:extLst>
            <a:ext uri="{FF2B5EF4-FFF2-40B4-BE49-F238E27FC236}">
              <a16:creationId xmlns:a16="http://schemas.microsoft.com/office/drawing/2014/main" id="{4AD7748C-226E-4620-AEDB-8AFE47A71368}"/>
            </a:ext>
          </a:extLst>
        </xdr:cNvPr>
        <xdr:cNvPicPr>
          <a:picLocks noChangeAspect="1"/>
        </xdr:cNvPicPr>
      </xdr:nvPicPr>
      <xdr:blipFill>
        <a:blip xmlns:r="http://schemas.openxmlformats.org/officeDocument/2006/relationships" r:embed="rId24"/>
        <a:stretch>
          <a:fillRect/>
        </a:stretch>
      </xdr:blipFill>
      <xdr:spPr>
        <a:xfrm>
          <a:off x="9898784" y="69609729"/>
          <a:ext cx="3366943" cy="2110612"/>
        </a:xfrm>
        <a:prstGeom prst="rect">
          <a:avLst/>
        </a:prstGeom>
      </xdr:spPr>
    </xdr:pic>
    <xdr:clientData/>
  </xdr:twoCellAnchor>
  <xdr:twoCellAnchor>
    <xdr:from>
      <xdr:col>7</xdr:col>
      <xdr:colOff>867352</xdr:colOff>
      <xdr:row>28</xdr:row>
      <xdr:rowOff>626081</xdr:rowOff>
    </xdr:from>
    <xdr:to>
      <xdr:col>7</xdr:col>
      <xdr:colOff>4208318</xdr:colOff>
      <xdr:row>28</xdr:row>
      <xdr:rowOff>2767725</xdr:rowOff>
    </xdr:to>
    <xdr:pic>
      <xdr:nvPicPr>
        <xdr:cNvPr id="24" name="Imagen 23">
          <a:extLst>
            <a:ext uri="{FF2B5EF4-FFF2-40B4-BE49-F238E27FC236}">
              <a16:creationId xmlns:a16="http://schemas.microsoft.com/office/drawing/2014/main" id="{8323410E-991E-4EFB-8357-08649D4C9097}"/>
            </a:ext>
          </a:extLst>
        </xdr:cNvPr>
        <xdr:cNvPicPr>
          <a:picLocks noChangeAspect="1"/>
        </xdr:cNvPicPr>
      </xdr:nvPicPr>
      <xdr:blipFill>
        <a:blip xmlns:r="http://schemas.openxmlformats.org/officeDocument/2006/relationships" r:embed="rId25"/>
        <a:stretch>
          <a:fillRect/>
        </a:stretch>
      </xdr:blipFill>
      <xdr:spPr>
        <a:xfrm>
          <a:off x="10028670" y="50346581"/>
          <a:ext cx="3340966" cy="2141644"/>
        </a:xfrm>
        <a:prstGeom prst="rect">
          <a:avLst/>
        </a:prstGeom>
      </xdr:spPr>
    </xdr:pic>
    <xdr:clientData/>
  </xdr:twoCellAnchor>
  <xdr:twoCellAnchor>
    <xdr:from>
      <xdr:col>7</xdr:col>
      <xdr:colOff>381000</xdr:colOff>
      <xdr:row>24</xdr:row>
      <xdr:rowOff>285750</xdr:rowOff>
    </xdr:from>
    <xdr:to>
      <xdr:col>7</xdr:col>
      <xdr:colOff>4019095</xdr:colOff>
      <xdr:row>24</xdr:row>
      <xdr:rowOff>2676226</xdr:rowOff>
    </xdr:to>
    <xdr:pic>
      <xdr:nvPicPr>
        <xdr:cNvPr id="25" name="Imagen 24">
          <a:extLst>
            <a:ext uri="{FF2B5EF4-FFF2-40B4-BE49-F238E27FC236}">
              <a16:creationId xmlns:a16="http://schemas.microsoft.com/office/drawing/2014/main" id="{636DD215-FA3F-414D-BCE5-FC787CCFDC07}"/>
            </a:ext>
          </a:extLst>
        </xdr:cNvPr>
        <xdr:cNvPicPr>
          <a:picLocks noChangeAspect="1"/>
        </xdr:cNvPicPr>
      </xdr:nvPicPr>
      <xdr:blipFill>
        <a:blip xmlns:r="http://schemas.openxmlformats.org/officeDocument/2006/relationships" r:embed="rId26"/>
        <a:stretch>
          <a:fillRect/>
        </a:stretch>
      </xdr:blipFill>
      <xdr:spPr>
        <a:xfrm>
          <a:off x="13515975" y="35328225"/>
          <a:ext cx="3638095" cy="2390476"/>
        </a:xfrm>
        <a:prstGeom prst="rect">
          <a:avLst/>
        </a:prstGeom>
      </xdr:spPr>
    </xdr:pic>
    <xdr:clientData/>
  </xdr:twoCellAnchor>
  <xdr:twoCellAnchor>
    <xdr:from>
      <xdr:col>7</xdr:col>
      <xdr:colOff>744681</xdr:colOff>
      <xdr:row>27</xdr:row>
      <xdr:rowOff>121227</xdr:rowOff>
    </xdr:from>
    <xdr:to>
      <xdr:col>7</xdr:col>
      <xdr:colOff>4052454</xdr:colOff>
      <xdr:row>27</xdr:row>
      <xdr:rowOff>3003334</xdr:rowOff>
    </xdr:to>
    <xdr:pic>
      <xdr:nvPicPr>
        <xdr:cNvPr id="26" name="Imagen 25">
          <a:extLst>
            <a:ext uri="{FF2B5EF4-FFF2-40B4-BE49-F238E27FC236}">
              <a16:creationId xmlns:a16="http://schemas.microsoft.com/office/drawing/2014/main" id="{48EAB57C-62DD-87AA-834F-95B1691B87FF}"/>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9905999" y="53062909"/>
          <a:ext cx="3307773" cy="2882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1158876</xdr:colOff>
      <xdr:row>17</xdr:row>
      <xdr:rowOff>508000</xdr:rowOff>
    </xdr:from>
    <xdr:to>
      <xdr:col>7</xdr:col>
      <xdr:colOff>3635376</xdr:colOff>
      <xdr:row>17</xdr:row>
      <xdr:rowOff>2144259</xdr:rowOff>
    </xdr:to>
    <xdr:pic>
      <xdr:nvPicPr>
        <xdr:cNvPr id="3" name="Imagen 2">
          <a:extLst>
            <a:ext uri="{FF2B5EF4-FFF2-40B4-BE49-F238E27FC236}">
              <a16:creationId xmlns:a16="http://schemas.microsoft.com/office/drawing/2014/main" id="{1F79D088-2498-44CF-8EE9-A366A39EFBBC}"/>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3851" y="946150"/>
          <a:ext cx="2476500" cy="1636259"/>
        </a:xfrm>
        <a:prstGeom prst="rect">
          <a:avLst/>
        </a:prstGeom>
      </xdr:spPr>
    </xdr:pic>
    <xdr:clientData/>
  </xdr:twoCellAnchor>
  <xdr:twoCellAnchor>
    <xdr:from>
      <xdr:col>7</xdr:col>
      <xdr:colOff>1270000</xdr:colOff>
      <xdr:row>13</xdr:row>
      <xdr:rowOff>555625</xdr:rowOff>
    </xdr:from>
    <xdr:to>
      <xdr:col>7</xdr:col>
      <xdr:colOff>3444875</xdr:colOff>
      <xdr:row>13</xdr:row>
      <xdr:rowOff>1934067</xdr:rowOff>
    </xdr:to>
    <xdr:pic>
      <xdr:nvPicPr>
        <xdr:cNvPr id="5" name="Imagen 4">
          <a:extLst>
            <a:ext uri="{FF2B5EF4-FFF2-40B4-BE49-F238E27FC236}">
              <a16:creationId xmlns:a16="http://schemas.microsoft.com/office/drawing/2014/main" id="{D566C6B0-10BE-4ADE-9295-E88AB347E376}"/>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404975" y="3536950"/>
          <a:ext cx="2174875" cy="1378442"/>
        </a:xfrm>
        <a:prstGeom prst="rect">
          <a:avLst/>
        </a:prstGeom>
      </xdr:spPr>
    </xdr:pic>
    <xdr:clientData/>
  </xdr:twoCellAnchor>
  <xdr:twoCellAnchor>
    <xdr:from>
      <xdr:col>7</xdr:col>
      <xdr:colOff>408214</xdr:colOff>
      <xdr:row>21</xdr:row>
      <xdr:rowOff>357188</xdr:rowOff>
    </xdr:from>
    <xdr:to>
      <xdr:col>7</xdr:col>
      <xdr:colOff>4617738</xdr:colOff>
      <xdr:row>21</xdr:row>
      <xdr:rowOff>3090521</xdr:rowOff>
    </xdr:to>
    <xdr:pic>
      <xdr:nvPicPr>
        <xdr:cNvPr id="8" name="Imagen 7">
          <a:extLst>
            <a:ext uri="{FF2B5EF4-FFF2-40B4-BE49-F238E27FC236}">
              <a16:creationId xmlns:a16="http://schemas.microsoft.com/office/drawing/2014/main" id="{F09762B4-DB47-4DC3-A632-FABFF659B1C4}"/>
            </a:ext>
          </a:extLst>
        </xdr:cNvPr>
        <xdr:cNvPicPr>
          <a:picLocks noChangeAspect="1"/>
        </xdr:cNvPicPr>
      </xdr:nvPicPr>
      <xdr:blipFill>
        <a:blip xmlns:r="http://schemas.openxmlformats.org/officeDocument/2006/relationships" r:embed="rId30"/>
        <a:stretch>
          <a:fillRect/>
        </a:stretch>
      </xdr:blipFill>
      <xdr:spPr>
        <a:xfrm>
          <a:off x="13543189" y="5881688"/>
          <a:ext cx="4209524" cy="2733333"/>
        </a:xfrm>
        <a:prstGeom prst="rect">
          <a:avLst/>
        </a:prstGeom>
      </xdr:spPr>
    </xdr:pic>
    <xdr:clientData/>
  </xdr:twoCellAnchor>
  <xdr:twoCellAnchor>
    <xdr:from>
      <xdr:col>7</xdr:col>
      <xdr:colOff>349250</xdr:colOff>
      <xdr:row>25</xdr:row>
      <xdr:rowOff>31750</xdr:rowOff>
    </xdr:from>
    <xdr:to>
      <xdr:col>7</xdr:col>
      <xdr:colOff>4463536</xdr:colOff>
      <xdr:row>25</xdr:row>
      <xdr:rowOff>2831750</xdr:rowOff>
    </xdr:to>
    <xdr:pic>
      <xdr:nvPicPr>
        <xdr:cNvPr id="11" name="Imagen 10">
          <a:extLst>
            <a:ext uri="{FF2B5EF4-FFF2-40B4-BE49-F238E27FC236}">
              <a16:creationId xmlns:a16="http://schemas.microsoft.com/office/drawing/2014/main" id="{6563C018-E0BF-45F5-8894-6C98DE98D93A}"/>
            </a:ext>
          </a:extLst>
        </xdr:cNvPr>
        <xdr:cNvPicPr>
          <a:picLocks noChangeAspect="1"/>
        </xdr:cNvPicPr>
      </xdr:nvPicPr>
      <xdr:blipFill>
        <a:blip xmlns:r="http://schemas.openxmlformats.org/officeDocument/2006/relationships" r:embed="rId31"/>
        <a:stretch>
          <a:fillRect/>
        </a:stretch>
      </xdr:blipFill>
      <xdr:spPr>
        <a:xfrm>
          <a:off x="13484225" y="9061450"/>
          <a:ext cx="4114286" cy="2800000"/>
        </a:xfrm>
        <a:prstGeom prst="rect">
          <a:avLst/>
        </a:prstGeom>
      </xdr:spPr>
    </xdr:pic>
    <xdr:clientData/>
  </xdr:twoCellAnchor>
  <xdr:twoCellAnchor>
    <xdr:from>
      <xdr:col>7</xdr:col>
      <xdr:colOff>460375</xdr:colOff>
      <xdr:row>20</xdr:row>
      <xdr:rowOff>523875</xdr:rowOff>
    </xdr:from>
    <xdr:to>
      <xdr:col>7</xdr:col>
      <xdr:colOff>4527042</xdr:colOff>
      <xdr:row>20</xdr:row>
      <xdr:rowOff>3019113</xdr:rowOff>
    </xdr:to>
    <xdr:pic>
      <xdr:nvPicPr>
        <xdr:cNvPr id="17" name="Imagen 16">
          <a:extLst>
            <a:ext uri="{FF2B5EF4-FFF2-40B4-BE49-F238E27FC236}">
              <a16:creationId xmlns:a16="http://schemas.microsoft.com/office/drawing/2014/main" id="{CE088098-919A-4268-8606-6812DD4D05CA}"/>
            </a:ext>
          </a:extLst>
        </xdr:cNvPr>
        <xdr:cNvPicPr>
          <a:picLocks noChangeAspect="1"/>
        </xdr:cNvPicPr>
      </xdr:nvPicPr>
      <xdr:blipFill>
        <a:blip xmlns:r="http://schemas.openxmlformats.org/officeDocument/2006/relationships" r:embed="rId32"/>
        <a:stretch>
          <a:fillRect/>
        </a:stretch>
      </xdr:blipFill>
      <xdr:spPr>
        <a:xfrm>
          <a:off x="13595350" y="12963525"/>
          <a:ext cx="4066667" cy="2495238"/>
        </a:xfrm>
        <a:prstGeom prst="rect">
          <a:avLst/>
        </a:prstGeom>
      </xdr:spPr>
    </xdr:pic>
    <xdr:clientData/>
  </xdr:twoCellAnchor>
  <xdr:twoCellAnchor>
    <xdr:from>
      <xdr:col>7</xdr:col>
      <xdr:colOff>1378465</xdr:colOff>
      <xdr:row>3</xdr:row>
      <xdr:rowOff>513369</xdr:rowOff>
    </xdr:from>
    <xdr:to>
      <xdr:col>7</xdr:col>
      <xdr:colOff>3531115</xdr:colOff>
      <xdr:row>3</xdr:row>
      <xdr:rowOff>2613728</xdr:rowOff>
    </xdr:to>
    <xdr:pic>
      <xdr:nvPicPr>
        <xdr:cNvPr id="18" name="Imagen 17">
          <a:extLst>
            <a:ext uri="{FF2B5EF4-FFF2-40B4-BE49-F238E27FC236}">
              <a16:creationId xmlns:a16="http://schemas.microsoft.com/office/drawing/2014/main" id="{49454EE9-F007-4B3B-83D0-98C5EACE9FDF}"/>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553281" y="8917781"/>
          <a:ext cx="2152650" cy="2100359"/>
        </a:xfrm>
        <a:prstGeom prst="rect">
          <a:avLst/>
        </a:prstGeom>
      </xdr:spPr>
    </xdr:pic>
    <xdr:clientData/>
  </xdr:twoCellAnchor>
  <xdr:twoCellAnchor>
    <xdr:from>
      <xdr:col>7</xdr:col>
      <xdr:colOff>821795</xdr:colOff>
      <xdr:row>4</xdr:row>
      <xdr:rowOff>316704</xdr:rowOff>
    </xdr:from>
    <xdr:to>
      <xdr:col>7</xdr:col>
      <xdr:colOff>3635375</xdr:colOff>
      <xdr:row>4</xdr:row>
      <xdr:rowOff>2721292</xdr:rowOff>
    </xdr:to>
    <xdr:pic>
      <xdr:nvPicPr>
        <xdr:cNvPr id="27" name="Imagen 26">
          <a:extLst>
            <a:ext uri="{FF2B5EF4-FFF2-40B4-BE49-F238E27FC236}">
              <a16:creationId xmlns:a16="http://schemas.microsoft.com/office/drawing/2014/main" id="{0DDC65BE-34FA-4F7F-BC20-88466F1A3801}"/>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204045" y="3298029"/>
          <a:ext cx="2813580" cy="2404588"/>
        </a:xfrm>
        <a:prstGeom prst="rect">
          <a:avLst/>
        </a:prstGeom>
      </xdr:spPr>
    </xdr:pic>
    <xdr:clientData/>
  </xdr:twoCellAnchor>
  <xdr:twoCellAnchor>
    <xdr:from>
      <xdr:col>7</xdr:col>
      <xdr:colOff>977900</xdr:colOff>
      <xdr:row>5</xdr:row>
      <xdr:rowOff>257174</xdr:rowOff>
    </xdr:from>
    <xdr:to>
      <xdr:col>7</xdr:col>
      <xdr:colOff>3221475</xdr:colOff>
      <xdr:row>5</xdr:row>
      <xdr:rowOff>2391484</xdr:rowOff>
    </xdr:to>
    <xdr:pic>
      <xdr:nvPicPr>
        <xdr:cNvPr id="28" name="Imagen 27">
          <a:extLst>
            <a:ext uri="{FF2B5EF4-FFF2-40B4-BE49-F238E27FC236}">
              <a16:creationId xmlns:a16="http://schemas.microsoft.com/office/drawing/2014/main" id="{D43845B6-7581-4621-9753-E18F3CA873AF}"/>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60150" y="6657974"/>
          <a:ext cx="2243575" cy="2134310"/>
        </a:xfrm>
        <a:prstGeom prst="rect">
          <a:avLst/>
        </a:prstGeom>
      </xdr:spPr>
    </xdr:pic>
    <xdr:clientData/>
  </xdr:twoCellAnchor>
  <xdr:twoCellAnchor>
    <xdr:from>
      <xdr:col>7</xdr:col>
      <xdr:colOff>1002505</xdr:colOff>
      <xdr:row>6</xdr:row>
      <xdr:rowOff>114034</xdr:rowOff>
    </xdr:from>
    <xdr:to>
      <xdr:col>7</xdr:col>
      <xdr:colOff>3063272</xdr:colOff>
      <xdr:row>6</xdr:row>
      <xdr:rowOff>2200009</xdr:rowOff>
    </xdr:to>
    <xdr:pic>
      <xdr:nvPicPr>
        <xdr:cNvPr id="29" name="Imagen 28">
          <a:extLst>
            <a:ext uri="{FF2B5EF4-FFF2-40B4-BE49-F238E27FC236}">
              <a16:creationId xmlns:a16="http://schemas.microsoft.com/office/drawing/2014/main" id="{8AFA30F8-6D2F-4858-BA1F-CC25955CDC04}"/>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384755" y="9058009"/>
          <a:ext cx="2060767" cy="2085975"/>
        </a:xfrm>
        <a:prstGeom prst="rect">
          <a:avLst/>
        </a:prstGeom>
      </xdr:spPr>
    </xdr:pic>
    <xdr:clientData/>
  </xdr:twoCellAnchor>
  <xdr:twoCellAnchor>
    <xdr:from>
      <xdr:col>7</xdr:col>
      <xdr:colOff>1206055</xdr:colOff>
      <xdr:row>1</xdr:row>
      <xdr:rowOff>158750</xdr:rowOff>
    </xdr:from>
    <xdr:to>
      <xdr:col>7</xdr:col>
      <xdr:colOff>3266643</xdr:colOff>
      <xdr:row>1</xdr:row>
      <xdr:rowOff>2383958</xdr:rowOff>
    </xdr:to>
    <xdr:pic>
      <xdr:nvPicPr>
        <xdr:cNvPr id="32" name="Imagen 31">
          <a:extLst>
            <a:ext uri="{FF2B5EF4-FFF2-40B4-BE49-F238E27FC236}">
              <a16:creationId xmlns:a16="http://schemas.microsoft.com/office/drawing/2014/main" id="{D464DA01-4184-4614-BC87-4DA724E846B7}"/>
            </a:ext>
          </a:extLst>
        </xdr:cNvPr>
        <xdr:cNvPicPr>
          <a:picLocks noChangeAspect="1"/>
        </xdr:cNvPicPr>
      </xdr:nvPicPr>
      <xdr:blipFill>
        <a:blip xmlns:r="http://schemas.openxmlformats.org/officeDocument/2006/relationships" r:embed="rId37"/>
        <a:stretch>
          <a:fillRect/>
        </a:stretch>
      </xdr:blipFill>
      <xdr:spPr>
        <a:xfrm>
          <a:off x="11588305" y="11645900"/>
          <a:ext cx="2060588" cy="2225208"/>
        </a:xfrm>
        <a:prstGeom prst="rect">
          <a:avLst/>
        </a:prstGeom>
      </xdr:spPr>
    </xdr:pic>
    <xdr:clientData/>
  </xdr:twoCellAnchor>
  <xdr:twoCellAnchor>
    <xdr:from>
      <xdr:col>7</xdr:col>
      <xdr:colOff>698500</xdr:colOff>
      <xdr:row>2</xdr:row>
      <xdr:rowOff>206375</xdr:rowOff>
    </xdr:from>
    <xdr:to>
      <xdr:col>7</xdr:col>
      <xdr:colOff>3792062</xdr:colOff>
      <xdr:row>2</xdr:row>
      <xdr:rowOff>2444482</xdr:rowOff>
    </xdr:to>
    <xdr:pic>
      <xdr:nvPicPr>
        <xdr:cNvPr id="33" name="Imagen 32">
          <a:extLst>
            <a:ext uri="{FF2B5EF4-FFF2-40B4-BE49-F238E27FC236}">
              <a16:creationId xmlns:a16="http://schemas.microsoft.com/office/drawing/2014/main" id="{8B59E86A-96F4-4827-93AB-E481C9F6F8C0}"/>
            </a:ext>
          </a:extLst>
        </xdr:cNvPr>
        <xdr:cNvPicPr>
          <a:picLocks noChangeAspect="1"/>
        </xdr:cNvPicPr>
      </xdr:nvPicPr>
      <xdr:blipFill>
        <a:blip xmlns:r="http://schemas.openxmlformats.org/officeDocument/2006/relationships" r:embed="rId38"/>
        <a:stretch>
          <a:fillRect/>
        </a:stretch>
      </xdr:blipFill>
      <xdr:spPr>
        <a:xfrm>
          <a:off x="11080750" y="14236700"/>
          <a:ext cx="3093562" cy="2238107"/>
        </a:xfrm>
        <a:prstGeom prst="rect">
          <a:avLst/>
        </a:prstGeom>
      </xdr:spPr>
    </xdr:pic>
    <xdr:clientData/>
  </xdr:twoCellAnchor>
  <xdr:twoCellAnchor>
    <xdr:from>
      <xdr:col>7</xdr:col>
      <xdr:colOff>1360166</xdr:colOff>
      <xdr:row>9</xdr:row>
      <xdr:rowOff>190500</xdr:rowOff>
    </xdr:from>
    <xdr:to>
      <xdr:col>7</xdr:col>
      <xdr:colOff>3095190</xdr:colOff>
      <xdr:row>9</xdr:row>
      <xdr:rowOff>2120417</xdr:rowOff>
    </xdr:to>
    <xdr:pic>
      <xdr:nvPicPr>
        <xdr:cNvPr id="35" name="Imagen 34">
          <a:extLst>
            <a:ext uri="{FF2B5EF4-FFF2-40B4-BE49-F238E27FC236}">
              <a16:creationId xmlns:a16="http://schemas.microsoft.com/office/drawing/2014/main" id="{E230FFF6-137C-444A-94FF-2CC7C702EC88}"/>
            </a:ext>
          </a:extLst>
        </xdr:cNvPr>
        <xdr:cNvPicPr>
          <a:picLocks noChangeAspect="1"/>
        </xdr:cNvPicPr>
      </xdr:nvPicPr>
      <xdr:blipFill>
        <a:blip xmlns:r="http://schemas.openxmlformats.org/officeDocument/2006/relationships" r:embed="rId39"/>
        <a:stretch>
          <a:fillRect/>
        </a:stretch>
      </xdr:blipFill>
      <xdr:spPr>
        <a:xfrm>
          <a:off x="11742416" y="19307175"/>
          <a:ext cx="1735024" cy="192991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32</xdr:row>
      <xdr:rowOff>246783</xdr:rowOff>
    </xdr:from>
    <xdr:to>
      <xdr:col>7</xdr:col>
      <xdr:colOff>3094107</xdr:colOff>
      <xdr:row>32</xdr:row>
      <xdr:rowOff>3247158</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29</xdr:row>
      <xdr:rowOff>230908</xdr:rowOff>
    </xdr:from>
    <xdr:to>
      <xdr:col>7</xdr:col>
      <xdr:colOff>3221181</xdr:colOff>
      <xdr:row>29</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21</xdr:row>
      <xdr:rowOff>294408</xdr:rowOff>
    </xdr:from>
    <xdr:to>
      <xdr:col>7</xdr:col>
      <xdr:colOff>3247864</xdr:colOff>
      <xdr:row>21</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34</xdr:row>
      <xdr:rowOff>217199</xdr:rowOff>
    </xdr:from>
    <xdr:to>
      <xdr:col>7</xdr:col>
      <xdr:colOff>3186545</xdr:colOff>
      <xdr:row>34</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20</xdr:row>
      <xdr:rowOff>307397</xdr:rowOff>
    </xdr:from>
    <xdr:to>
      <xdr:col>7</xdr:col>
      <xdr:colOff>3291905</xdr:colOff>
      <xdr:row>20</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453650</xdr:colOff>
      <xdr:row>28</xdr:row>
      <xdr:rowOff>793751</xdr:rowOff>
    </xdr:from>
    <xdr:to>
      <xdr:col>7</xdr:col>
      <xdr:colOff>4328829</xdr:colOff>
      <xdr:row>28</xdr:row>
      <xdr:rowOff>2400089</xdr:rowOff>
    </xdr:to>
    <xdr:pic>
      <xdr:nvPicPr>
        <xdr:cNvPr id="12" name="Imagen 11">
          <a:extLst>
            <a:ext uri="{FF2B5EF4-FFF2-40B4-BE49-F238E27FC236}">
              <a16:creationId xmlns:a16="http://schemas.microsoft.com/office/drawing/2014/main" id="{AD504EC5-9C2F-47EC-8A16-938B61A09405}"/>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893330</xdr:colOff>
      <xdr:row>33</xdr:row>
      <xdr:rowOff>307399</xdr:rowOff>
    </xdr:from>
    <xdr:to>
      <xdr:col>7</xdr:col>
      <xdr:colOff>3925455</xdr:colOff>
      <xdr:row>33</xdr:row>
      <xdr:rowOff>3020567</xdr:rowOff>
    </xdr:to>
    <xdr:pic>
      <xdr:nvPicPr>
        <xdr:cNvPr id="14" name="Imagen 13">
          <a:extLst>
            <a:ext uri="{FF2B5EF4-FFF2-40B4-BE49-F238E27FC236}">
              <a16:creationId xmlns:a16="http://schemas.microsoft.com/office/drawing/2014/main" id="{84807C2A-07A1-4FD1-ADB1-EB54A623D705}"/>
            </a:ext>
          </a:extLst>
        </xdr:cNvPr>
        <xdr:cNvPicPr>
          <a:picLocks noChangeAspect="1"/>
        </xdr:cNvPicPr>
      </xdr:nvPicPr>
      <xdr:blipFill>
        <a:blip xmlns:r="http://schemas.openxmlformats.org/officeDocument/2006/relationships" r:embed="rId11"/>
        <a:stretch>
          <a:fillRect/>
        </a:stretch>
      </xdr:blipFill>
      <xdr:spPr>
        <a:xfrm>
          <a:off x="10920557" y="1173308"/>
          <a:ext cx="3032125" cy="2713168"/>
        </a:xfrm>
        <a:prstGeom prst="rect">
          <a:avLst/>
        </a:prstGeom>
      </xdr:spPr>
    </xdr:pic>
    <xdr:clientData/>
  </xdr:twoCellAnchor>
  <xdr:twoCellAnchor>
    <xdr:from>
      <xdr:col>7</xdr:col>
      <xdr:colOff>1658217</xdr:colOff>
      <xdr:row>25</xdr:row>
      <xdr:rowOff>588818</xdr:rowOff>
    </xdr:from>
    <xdr:to>
      <xdr:col>7</xdr:col>
      <xdr:colOff>3376821</xdr:colOff>
      <xdr:row>25</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1634714</xdr:colOff>
      <xdr:row>24</xdr:row>
      <xdr:rowOff>502227</xdr:rowOff>
    </xdr:from>
    <xdr:to>
      <xdr:col>7</xdr:col>
      <xdr:colOff>3170394</xdr:colOff>
      <xdr:row>24</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3"/>
        <a:stretch>
          <a:fillRect/>
        </a:stretch>
      </xdr:blipFill>
      <xdr:spPr>
        <a:xfrm>
          <a:off x="11661941" y="83854636"/>
          <a:ext cx="1535680" cy="2856625"/>
        </a:xfrm>
        <a:prstGeom prst="rect">
          <a:avLst/>
        </a:prstGeom>
      </xdr:spPr>
    </xdr:pic>
    <xdr:clientData/>
  </xdr:twoCellAnchor>
  <xdr:twoCellAnchor>
    <xdr:from>
      <xdr:col>7</xdr:col>
      <xdr:colOff>1872221</xdr:colOff>
      <xdr:row>26</xdr:row>
      <xdr:rowOff>415636</xdr:rowOff>
    </xdr:from>
    <xdr:to>
      <xdr:col>7</xdr:col>
      <xdr:colOff>3220851</xdr:colOff>
      <xdr:row>26</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4"/>
        <a:stretch>
          <a:fillRect/>
        </a:stretch>
      </xdr:blipFill>
      <xdr:spPr>
        <a:xfrm>
          <a:off x="11899448" y="94470681"/>
          <a:ext cx="1348630" cy="2854716"/>
        </a:xfrm>
        <a:prstGeom prst="rect">
          <a:avLst/>
        </a:prstGeom>
      </xdr:spPr>
    </xdr:pic>
    <xdr:clientData/>
  </xdr:twoCellAnchor>
  <xdr:twoCellAnchor>
    <xdr:from>
      <xdr:col>7</xdr:col>
      <xdr:colOff>1747753</xdr:colOff>
      <xdr:row>30</xdr:row>
      <xdr:rowOff>226579</xdr:rowOff>
    </xdr:from>
    <xdr:to>
      <xdr:col>7</xdr:col>
      <xdr:colOff>3377046</xdr:colOff>
      <xdr:row>30</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1942523</xdr:colOff>
      <xdr:row>23</xdr:row>
      <xdr:rowOff>189057</xdr:rowOff>
    </xdr:from>
    <xdr:to>
      <xdr:col>7</xdr:col>
      <xdr:colOff>3263864</xdr:colOff>
      <xdr:row>23</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1736457</xdr:colOff>
      <xdr:row>11</xdr:row>
      <xdr:rowOff>325005</xdr:rowOff>
    </xdr:from>
    <xdr:to>
      <xdr:col>7</xdr:col>
      <xdr:colOff>3515591</xdr:colOff>
      <xdr:row>11</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17"/>
        <a:stretch>
          <a:fillRect/>
        </a:stretch>
      </xdr:blipFill>
      <xdr:spPr>
        <a:xfrm>
          <a:off x="11763684" y="116097050"/>
          <a:ext cx="1779134" cy="2616374"/>
        </a:xfrm>
        <a:prstGeom prst="rect">
          <a:avLst/>
        </a:prstGeom>
      </xdr:spPr>
    </xdr:pic>
    <xdr:clientData/>
  </xdr:twoCellAnchor>
  <xdr:twoCellAnchor>
    <xdr:from>
      <xdr:col>7</xdr:col>
      <xdr:colOff>1837171</xdr:colOff>
      <xdr:row>14</xdr:row>
      <xdr:rowOff>613352</xdr:rowOff>
    </xdr:from>
    <xdr:to>
      <xdr:col>7</xdr:col>
      <xdr:colOff>3468426</xdr:colOff>
      <xdr:row>14</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18"/>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19"/>
        <a:stretch>
          <a:fillRect/>
        </a:stretch>
      </xdr:blipFill>
      <xdr:spPr>
        <a:xfrm>
          <a:off x="11904086" y="116651181"/>
          <a:ext cx="1517505" cy="2702606"/>
        </a:xfrm>
        <a:prstGeom prst="rect">
          <a:avLst/>
        </a:prstGeom>
      </xdr:spPr>
    </xdr:pic>
    <xdr:clientData/>
  </xdr:twoCellAnchor>
  <xdr:twoCellAnchor>
    <xdr:from>
      <xdr:col>7</xdr:col>
      <xdr:colOff>1928245</xdr:colOff>
      <xdr:row>7</xdr:row>
      <xdr:rowOff>412182</xdr:rowOff>
    </xdr:from>
    <xdr:to>
      <xdr:col>7</xdr:col>
      <xdr:colOff>3255818</xdr:colOff>
      <xdr:row>7</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22</xdr:row>
      <xdr:rowOff>649431</xdr:rowOff>
    </xdr:from>
    <xdr:to>
      <xdr:col>7</xdr:col>
      <xdr:colOff>3352854</xdr:colOff>
      <xdr:row>22</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16</xdr:row>
      <xdr:rowOff>498967</xdr:rowOff>
    </xdr:from>
    <xdr:to>
      <xdr:col>7</xdr:col>
      <xdr:colOff>2520724</xdr:colOff>
      <xdr:row>16</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2"/>
        <a:stretch>
          <a:fillRect/>
        </a:stretch>
      </xdr:blipFill>
      <xdr:spPr>
        <a:xfrm>
          <a:off x="10912826" y="12258012"/>
          <a:ext cx="1635125" cy="2503598"/>
        </a:xfrm>
        <a:prstGeom prst="rect">
          <a:avLst/>
        </a:prstGeom>
      </xdr:spPr>
    </xdr:pic>
    <xdr:clientData/>
  </xdr:twoCellAnchor>
  <xdr:twoCellAnchor>
    <xdr:from>
      <xdr:col>7</xdr:col>
      <xdr:colOff>2983745</xdr:colOff>
      <xdr:row>16</xdr:row>
      <xdr:rowOff>614021</xdr:rowOff>
    </xdr:from>
    <xdr:to>
      <xdr:col>7</xdr:col>
      <xdr:colOff>3907981</xdr:colOff>
      <xdr:row>16</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3"/>
        <a:stretch>
          <a:fillRect/>
        </a:stretch>
      </xdr:blipFill>
      <xdr:spPr>
        <a:xfrm>
          <a:off x="13010972" y="12373066"/>
          <a:ext cx="924236" cy="2428877"/>
        </a:xfrm>
        <a:prstGeom prst="rect">
          <a:avLst/>
        </a:prstGeom>
      </xdr:spPr>
    </xdr:pic>
    <xdr:clientData/>
  </xdr:twoCellAnchor>
  <xdr:twoCellAnchor>
    <xdr:from>
      <xdr:col>7</xdr:col>
      <xdr:colOff>565006</xdr:colOff>
      <xdr:row>10</xdr:row>
      <xdr:rowOff>838850</xdr:rowOff>
    </xdr:from>
    <xdr:to>
      <xdr:col>7</xdr:col>
      <xdr:colOff>4409683</xdr:colOff>
      <xdr:row>10</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4"/>
        <a:stretch>
          <a:fillRect/>
        </a:stretch>
      </xdr:blipFill>
      <xdr:spPr>
        <a:xfrm>
          <a:off x="10592233" y="12407395"/>
          <a:ext cx="3844677" cy="1928812"/>
        </a:xfrm>
        <a:prstGeom prst="rect">
          <a:avLst/>
        </a:prstGeom>
      </xdr:spPr>
    </xdr:pic>
    <xdr:clientData/>
  </xdr:twoCellAnchor>
  <xdr:twoCellAnchor>
    <xdr:from>
      <xdr:col>7</xdr:col>
      <xdr:colOff>1981488</xdr:colOff>
      <xdr:row>17</xdr:row>
      <xdr:rowOff>190500</xdr:rowOff>
    </xdr:from>
    <xdr:to>
      <xdr:col>7</xdr:col>
      <xdr:colOff>3307829</xdr:colOff>
      <xdr:row>17</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25"/>
        <a:stretch>
          <a:fillRect/>
        </a:stretch>
      </xdr:blipFill>
      <xdr:spPr>
        <a:xfrm>
          <a:off x="12008715" y="69671045"/>
          <a:ext cx="1326341" cy="3179450"/>
        </a:xfrm>
        <a:prstGeom prst="rect">
          <a:avLst/>
        </a:prstGeom>
      </xdr:spPr>
    </xdr:pic>
    <xdr:clientData/>
  </xdr:twoCellAnchor>
  <xdr:twoCellAnchor>
    <xdr:from>
      <xdr:col>7</xdr:col>
      <xdr:colOff>1127124</xdr:colOff>
      <xdr:row>6</xdr:row>
      <xdr:rowOff>285749</xdr:rowOff>
    </xdr:from>
    <xdr:to>
      <xdr:col>7</xdr:col>
      <xdr:colOff>3621689</xdr:colOff>
      <xdr:row>6</xdr:row>
      <xdr:rowOff>2619374</xdr:rowOff>
    </xdr:to>
    <xdr:pic>
      <xdr:nvPicPr>
        <xdr:cNvPr id="2" name="Imagen 1">
          <a:extLst>
            <a:ext uri="{FF2B5EF4-FFF2-40B4-BE49-F238E27FC236}">
              <a16:creationId xmlns:a16="http://schemas.microsoft.com/office/drawing/2014/main" id="{AC4B8608-938F-406B-B3BC-023561FB0AEA}"/>
            </a:ext>
          </a:extLst>
        </xdr:cNvPr>
        <xdr:cNvPicPr>
          <a:picLocks noChangeAspect="1"/>
        </xdr:cNvPicPr>
      </xdr:nvPicPr>
      <xdr:blipFill>
        <a:blip xmlns:r="http://schemas.openxmlformats.org/officeDocument/2006/relationships" r:embed="rId26"/>
        <a:stretch>
          <a:fillRect/>
        </a:stretch>
      </xdr:blipFill>
      <xdr:spPr>
        <a:xfrm>
          <a:off x="10604499" y="21278849"/>
          <a:ext cx="2494565" cy="2333625"/>
        </a:xfrm>
        <a:prstGeom prst="rect">
          <a:avLst/>
        </a:prstGeom>
      </xdr:spPr>
    </xdr:pic>
    <xdr:clientData/>
  </xdr:twoCellAnchor>
  <xdr:twoCellAnchor>
    <xdr:from>
      <xdr:col>7</xdr:col>
      <xdr:colOff>1016000</xdr:colOff>
      <xdr:row>13</xdr:row>
      <xdr:rowOff>568796</xdr:rowOff>
    </xdr:from>
    <xdr:to>
      <xdr:col>7</xdr:col>
      <xdr:colOff>3698875</xdr:colOff>
      <xdr:row>13</xdr:row>
      <xdr:rowOff>2549172</xdr:rowOff>
    </xdr:to>
    <xdr:pic>
      <xdr:nvPicPr>
        <xdr:cNvPr id="11" name="Imagen 10">
          <a:extLst>
            <a:ext uri="{FF2B5EF4-FFF2-40B4-BE49-F238E27FC236}">
              <a16:creationId xmlns:a16="http://schemas.microsoft.com/office/drawing/2014/main" id="{AF6F07BA-2DF8-4894-AFDE-846A1F9FE54D}"/>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398250" y="4635971"/>
          <a:ext cx="2682875" cy="1980376"/>
        </a:xfrm>
        <a:prstGeom prst="rect">
          <a:avLst/>
        </a:prstGeom>
      </xdr:spPr>
    </xdr:pic>
    <xdr:clientData/>
  </xdr:twoCellAnchor>
  <xdr:twoCellAnchor>
    <xdr:from>
      <xdr:col>7</xdr:col>
      <xdr:colOff>1555748</xdr:colOff>
      <xdr:row>18</xdr:row>
      <xdr:rowOff>349248</xdr:rowOff>
    </xdr:from>
    <xdr:to>
      <xdr:col>7</xdr:col>
      <xdr:colOff>2823105</xdr:colOff>
      <xdr:row>18</xdr:row>
      <xdr:rowOff>2861465</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937998" y="7550148"/>
          <a:ext cx="1267357" cy="2512217"/>
        </a:xfrm>
        <a:prstGeom prst="rect">
          <a:avLst/>
        </a:prstGeom>
      </xdr:spPr>
    </xdr:pic>
    <xdr:clientData/>
  </xdr:twoCellAnchor>
  <xdr:twoCellAnchor>
    <xdr:from>
      <xdr:col>7</xdr:col>
      <xdr:colOff>535782</xdr:colOff>
      <xdr:row>15</xdr:row>
      <xdr:rowOff>508001</xdr:rowOff>
    </xdr:from>
    <xdr:to>
      <xdr:col>7</xdr:col>
      <xdr:colOff>4060031</xdr:colOff>
      <xdr:row>15</xdr:row>
      <xdr:rowOff>2356929</xdr:rowOff>
    </xdr:to>
    <xdr:pic>
      <xdr:nvPicPr>
        <xdr:cNvPr id="9" name="Imagen 8">
          <a:extLst>
            <a:ext uri="{FF2B5EF4-FFF2-40B4-BE49-F238E27FC236}">
              <a16:creationId xmlns:a16="http://schemas.microsoft.com/office/drawing/2014/main" id="{A31FC3F2-C117-423F-B578-4589237E6682}"/>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0918032" y="946151"/>
          <a:ext cx="3524249" cy="1848928"/>
        </a:xfrm>
        <a:prstGeom prst="rect">
          <a:avLst/>
        </a:prstGeom>
      </xdr:spPr>
    </xdr:pic>
    <xdr:clientData/>
  </xdr:twoCellAnchor>
  <xdr:twoCellAnchor>
    <xdr:from>
      <xdr:col>7</xdr:col>
      <xdr:colOff>440533</xdr:colOff>
      <xdr:row>19</xdr:row>
      <xdr:rowOff>478160</xdr:rowOff>
    </xdr:from>
    <xdr:to>
      <xdr:col>7</xdr:col>
      <xdr:colOff>4099091</xdr:colOff>
      <xdr:row>19</xdr:row>
      <xdr:rowOff>2613594</xdr:rowOff>
    </xdr:to>
    <xdr:pic>
      <xdr:nvPicPr>
        <xdr:cNvPr id="10" name="Imagen 9">
          <a:extLst>
            <a:ext uri="{FF2B5EF4-FFF2-40B4-BE49-F238E27FC236}">
              <a16:creationId xmlns:a16="http://schemas.microsoft.com/office/drawing/2014/main" id="{46F98424-0A31-419A-91AF-982BA6BFC30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822783" y="3897635"/>
          <a:ext cx="3658558" cy="2135434"/>
        </a:xfrm>
        <a:prstGeom prst="rect">
          <a:avLst/>
        </a:prstGeom>
      </xdr:spPr>
    </xdr:pic>
    <xdr:clientData/>
  </xdr:twoCellAnchor>
  <xdr:twoCellAnchor>
    <xdr:from>
      <xdr:col>7</xdr:col>
      <xdr:colOff>365126</xdr:colOff>
      <xdr:row>35</xdr:row>
      <xdr:rowOff>228552</xdr:rowOff>
    </xdr:from>
    <xdr:to>
      <xdr:col>7</xdr:col>
      <xdr:colOff>4397376</xdr:colOff>
      <xdr:row>35</xdr:row>
      <xdr:rowOff>2409518</xdr:rowOff>
    </xdr:to>
    <xdr:pic>
      <xdr:nvPicPr>
        <xdr:cNvPr id="17" name="Imagen 16">
          <a:extLst>
            <a:ext uri="{FF2B5EF4-FFF2-40B4-BE49-F238E27FC236}">
              <a16:creationId xmlns:a16="http://schemas.microsoft.com/office/drawing/2014/main" id="{10213C66-69C6-4C8B-8FBD-B7E78EDFC57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47376" y="7143702"/>
          <a:ext cx="4032250" cy="2180966"/>
        </a:xfrm>
        <a:prstGeom prst="rect">
          <a:avLst/>
        </a:prstGeom>
      </xdr:spPr>
    </xdr:pic>
    <xdr:clientData/>
  </xdr:twoCellAnchor>
  <xdr:twoCellAnchor>
    <xdr:from>
      <xdr:col>7</xdr:col>
      <xdr:colOff>841374</xdr:colOff>
      <xdr:row>8</xdr:row>
      <xdr:rowOff>206375</xdr:rowOff>
    </xdr:from>
    <xdr:to>
      <xdr:col>7</xdr:col>
      <xdr:colOff>3844439</xdr:colOff>
      <xdr:row>8</xdr:row>
      <xdr:rowOff>2929056</xdr:rowOff>
    </xdr:to>
    <xdr:pic>
      <xdr:nvPicPr>
        <xdr:cNvPr id="23" name="Imagen 22">
          <a:extLst>
            <a:ext uri="{FF2B5EF4-FFF2-40B4-BE49-F238E27FC236}">
              <a16:creationId xmlns:a16="http://schemas.microsoft.com/office/drawing/2014/main" id="{B680C583-2B28-4EA2-AD44-3EEF656615CC}"/>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223624" y="10169525"/>
          <a:ext cx="3003065" cy="2722681"/>
        </a:xfrm>
        <a:prstGeom prst="rect">
          <a:avLst/>
        </a:prstGeom>
      </xdr:spPr>
    </xdr:pic>
    <xdr:clientData/>
  </xdr:twoCellAnchor>
  <xdr:twoCellAnchor>
    <xdr:from>
      <xdr:col>7</xdr:col>
      <xdr:colOff>721259</xdr:colOff>
      <xdr:row>9</xdr:row>
      <xdr:rowOff>174626</xdr:rowOff>
    </xdr:from>
    <xdr:to>
      <xdr:col>7</xdr:col>
      <xdr:colOff>3755530</xdr:colOff>
      <xdr:row>9</xdr:row>
      <xdr:rowOff>2873376</xdr:rowOff>
    </xdr:to>
    <xdr:pic>
      <xdr:nvPicPr>
        <xdr:cNvPr id="24" name="Imagen 23">
          <a:extLst>
            <a:ext uri="{FF2B5EF4-FFF2-40B4-BE49-F238E27FC236}">
              <a16:creationId xmlns:a16="http://schemas.microsoft.com/office/drawing/2014/main" id="{322D7577-8010-4BD9-AF98-F9A7D17F8923}"/>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103509" y="13271501"/>
          <a:ext cx="3034271" cy="2698750"/>
        </a:xfrm>
        <a:prstGeom prst="rect">
          <a:avLst/>
        </a:prstGeom>
      </xdr:spPr>
    </xdr:pic>
    <xdr:clientData/>
  </xdr:twoCellAnchor>
  <xdr:twoCellAnchor>
    <xdr:from>
      <xdr:col>7</xdr:col>
      <xdr:colOff>508000</xdr:colOff>
      <xdr:row>27</xdr:row>
      <xdr:rowOff>111125</xdr:rowOff>
    </xdr:from>
    <xdr:to>
      <xdr:col>7</xdr:col>
      <xdr:colOff>4184190</xdr:colOff>
      <xdr:row>27</xdr:row>
      <xdr:rowOff>2568268</xdr:rowOff>
    </xdr:to>
    <xdr:pic>
      <xdr:nvPicPr>
        <xdr:cNvPr id="27" name="Imagen 26">
          <a:extLst>
            <a:ext uri="{FF2B5EF4-FFF2-40B4-BE49-F238E27FC236}">
              <a16:creationId xmlns:a16="http://schemas.microsoft.com/office/drawing/2014/main" id="{5C9DB728-8171-4CC6-A53C-26FEB0D0EC86}"/>
            </a:ext>
          </a:extLst>
        </xdr:cNvPr>
        <xdr:cNvPicPr>
          <a:picLocks noChangeAspect="1"/>
        </xdr:cNvPicPr>
      </xdr:nvPicPr>
      <xdr:blipFill>
        <a:blip xmlns:r="http://schemas.openxmlformats.org/officeDocument/2006/relationships" r:embed="rId34"/>
        <a:stretch>
          <a:fillRect/>
        </a:stretch>
      </xdr:blipFill>
      <xdr:spPr>
        <a:xfrm>
          <a:off x="10890250" y="16341725"/>
          <a:ext cx="3676190" cy="2457143"/>
        </a:xfrm>
        <a:prstGeom prst="rect">
          <a:avLst/>
        </a:prstGeom>
      </xdr:spPr>
    </xdr:pic>
    <xdr:clientData/>
  </xdr:twoCellAnchor>
  <xdr:twoCellAnchor>
    <xdr:from>
      <xdr:col>7</xdr:col>
      <xdr:colOff>1476375</xdr:colOff>
      <xdr:row>31</xdr:row>
      <xdr:rowOff>41402</xdr:rowOff>
    </xdr:from>
    <xdr:to>
      <xdr:col>7</xdr:col>
      <xdr:colOff>3317875</xdr:colOff>
      <xdr:row>31</xdr:row>
      <xdr:rowOff>3038353</xdr:rowOff>
    </xdr:to>
    <xdr:pic>
      <xdr:nvPicPr>
        <xdr:cNvPr id="30" name="Imagen 29">
          <a:extLst>
            <a:ext uri="{FF2B5EF4-FFF2-40B4-BE49-F238E27FC236}">
              <a16:creationId xmlns:a16="http://schemas.microsoft.com/office/drawing/2014/main" id="{C12503A9-ECA8-4ACA-A0D6-569882A51886}"/>
            </a:ext>
          </a:extLst>
        </xdr:cNvPr>
        <xdr:cNvPicPr>
          <a:picLocks noChangeAspect="1"/>
        </xdr:cNvPicPr>
      </xdr:nvPicPr>
      <xdr:blipFill rotWithShape="1">
        <a:blip xmlns:r="http://schemas.openxmlformats.org/officeDocument/2006/relationships" r:embed="rId35"/>
        <a:srcRect l="11806" t="4838" r="9958" b="5914"/>
        <a:stretch/>
      </xdr:blipFill>
      <xdr:spPr>
        <a:xfrm>
          <a:off x="11858625" y="19405727"/>
          <a:ext cx="1841500" cy="2996951"/>
        </a:xfrm>
        <a:prstGeom prst="rect">
          <a:avLst/>
        </a:prstGeom>
      </xdr:spPr>
    </xdr:pic>
    <xdr:clientData/>
  </xdr:twoCellAnchor>
  <xdr:twoCellAnchor>
    <xdr:from>
      <xdr:col>7</xdr:col>
      <xdr:colOff>1487058</xdr:colOff>
      <xdr:row>12</xdr:row>
      <xdr:rowOff>158750</xdr:rowOff>
    </xdr:from>
    <xdr:to>
      <xdr:col>7</xdr:col>
      <xdr:colOff>3266737</xdr:colOff>
      <xdr:row>12</xdr:row>
      <xdr:rowOff>2812548</xdr:rowOff>
    </xdr:to>
    <xdr:pic>
      <xdr:nvPicPr>
        <xdr:cNvPr id="31" name="Imagen 30">
          <a:extLst>
            <a:ext uri="{FF2B5EF4-FFF2-40B4-BE49-F238E27FC236}">
              <a16:creationId xmlns:a16="http://schemas.microsoft.com/office/drawing/2014/main" id="{63B2C746-0DCC-4379-ABAF-69D2E836090F}"/>
            </a:ext>
          </a:extLst>
        </xdr:cNvPr>
        <xdr:cNvPicPr>
          <a:picLocks noChangeAspect="1"/>
        </xdr:cNvPicPr>
      </xdr:nvPicPr>
      <xdr:blipFill>
        <a:blip xmlns:r="http://schemas.openxmlformats.org/officeDocument/2006/relationships" r:embed="rId36"/>
        <a:stretch>
          <a:fillRect/>
        </a:stretch>
      </xdr:blipFill>
      <xdr:spPr>
        <a:xfrm>
          <a:off x="11869308" y="22656800"/>
          <a:ext cx="1779679" cy="265379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1457615</xdr:colOff>
      <xdr:row>45</xdr:row>
      <xdr:rowOff>542367</xdr:rowOff>
    </xdr:from>
    <xdr:to>
      <xdr:col>7</xdr:col>
      <xdr:colOff>3654137</xdr:colOff>
      <xdr:row>45</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84842" y="77989276"/>
          <a:ext cx="2196522" cy="2570848"/>
        </a:xfrm>
        <a:prstGeom prst="rect">
          <a:avLst/>
        </a:prstGeom>
      </xdr:spPr>
    </xdr:pic>
    <xdr:clientData/>
  </xdr:twoCellAnchor>
  <xdr:twoCellAnchor>
    <xdr:from>
      <xdr:col>7</xdr:col>
      <xdr:colOff>1409935</xdr:colOff>
      <xdr:row>34</xdr:row>
      <xdr:rowOff>332536</xdr:rowOff>
    </xdr:from>
    <xdr:to>
      <xdr:col>7</xdr:col>
      <xdr:colOff>4000500</xdr:colOff>
      <xdr:row>34</xdr:row>
      <xdr:rowOff>3199534</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37162" y="116069945"/>
          <a:ext cx="2590565" cy="2866998"/>
        </a:xfrm>
        <a:prstGeom prst="rect">
          <a:avLst/>
        </a:prstGeom>
      </xdr:spPr>
    </xdr:pic>
    <xdr:clientData/>
  </xdr:twoCellAnchor>
  <xdr:twoCellAnchor>
    <xdr:from>
      <xdr:col>7</xdr:col>
      <xdr:colOff>1434479</xdr:colOff>
      <xdr:row>35</xdr:row>
      <xdr:rowOff>385527</xdr:rowOff>
    </xdr:from>
    <xdr:to>
      <xdr:col>7</xdr:col>
      <xdr:colOff>3827318</xdr:colOff>
      <xdr:row>35</xdr:row>
      <xdr:rowOff>3029548</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61706" y="119603891"/>
          <a:ext cx="2392839" cy="2644021"/>
        </a:xfrm>
        <a:prstGeom prst="rect">
          <a:avLst/>
        </a:prstGeom>
      </xdr:spPr>
    </xdr:pic>
    <xdr:clientData/>
  </xdr:twoCellAnchor>
  <xdr:twoCellAnchor>
    <xdr:from>
      <xdr:col>7</xdr:col>
      <xdr:colOff>1421224</xdr:colOff>
      <xdr:row>53</xdr:row>
      <xdr:rowOff>444746</xdr:rowOff>
    </xdr:from>
    <xdr:to>
      <xdr:col>7</xdr:col>
      <xdr:colOff>3792681</xdr:colOff>
      <xdr:row>53</xdr:row>
      <xdr:rowOff>3089548</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448451" y="74410701"/>
          <a:ext cx="2371457" cy="2644802"/>
        </a:xfrm>
        <a:prstGeom prst="rect">
          <a:avLst/>
        </a:prstGeom>
      </xdr:spPr>
    </xdr:pic>
    <xdr:clientData/>
  </xdr:twoCellAnchor>
  <xdr:twoCellAnchor>
    <xdr:from>
      <xdr:col>7</xdr:col>
      <xdr:colOff>1408285</xdr:colOff>
      <xdr:row>41</xdr:row>
      <xdr:rowOff>379107</xdr:rowOff>
    </xdr:from>
    <xdr:to>
      <xdr:col>7</xdr:col>
      <xdr:colOff>3965864</xdr:colOff>
      <xdr:row>41</xdr:row>
      <xdr:rowOff>3216543</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435512" y="88268880"/>
          <a:ext cx="2557579" cy="2837436"/>
        </a:xfrm>
        <a:prstGeom prst="rect">
          <a:avLst/>
        </a:prstGeom>
      </xdr:spPr>
    </xdr:pic>
    <xdr:clientData/>
  </xdr:twoCellAnchor>
  <xdr:twoCellAnchor>
    <xdr:from>
      <xdr:col>7</xdr:col>
      <xdr:colOff>1378224</xdr:colOff>
      <xdr:row>42</xdr:row>
      <xdr:rowOff>300697</xdr:rowOff>
    </xdr:from>
    <xdr:to>
      <xdr:col>7</xdr:col>
      <xdr:colOff>3980102</xdr:colOff>
      <xdr:row>42</xdr:row>
      <xdr:rowOff>3189947</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05451" y="91671424"/>
          <a:ext cx="2601878" cy="2889250"/>
        </a:xfrm>
        <a:prstGeom prst="rect">
          <a:avLst/>
        </a:prstGeom>
      </xdr:spPr>
    </xdr:pic>
    <xdr:clientData/>
  </xdr:twoCellAnchor>
  <xdr:twoCellAnchor>
    <xdr:from>
      <xdr:col>7</xdr:col>
      <xdr:colOff>1424074</xdr:colOff>
      <xdr:row>36</xdr:row>
      <xdr:rowOff>153079</xdr:rowOff>
    </xdr:from>
    <xdr:to>
      <xdr:col>7</xdr:col>
      <xdr:colOff>3823387</xdr:colOff>
      <xdr:row>36</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1626981</xdr:colOff>
      <xdr:row>43</xdr:row>
      <xdr:rowOff>383364</xdr:rowOff>
    </xdr:from>
    <xdr:to>
      <xdr:col>7</xdr:col>
      <xdr:colOff>3879274</xdr:colOff>
      <xdr:row>43</xdr:row>
      <xdr:rowOff>3107377</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54208" y="81311228"/>
          <a:ext cx="2252293" cy="2724013"/>
        </a:xfrm>
        <a:prstGeom prst="rect">
          <a:avLst/>
        </a:prstGeom>
      </xdr:spPr>
    </xdr:pic>
    <xdr:clientData/>
  </xdr:twoCellAnchor>
  <xdr:twoCellAnchor>
    <xdr:from>
      <xdr:col>7</xdr:col>
      <xdr:colOff>1491631</xdr:colOff>
      <xdr:row>44</xdr:row>
      <xdr:rowOff>360114</xdr:rowOff>
    </xdr:from>
    <xdr:to>
      <xdr:col>7</xdr:col>
      <xdr:colOff>3792682</xdr:colOff>
      <xdr:row>44</xdr:row>
      <xdr:rowOff>3116024</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518858" y="84768932"/>
          <a:ext cx="2301051" cy="2755910"/>
        </a:xfrm>
        <a:prstGeom prst="rect">
          <a:avLst/>
        </a:prstGeom>
      </xdr:spPr>
    </xdr:pic>
    <xdr:clientData/>
  </xdr:twoCellAnchor>
  <xdr:twoCellAnchor>
    <xdr:from>
      <xdr:col>7</xdr:col>
      <xdr:colOff>1376512</xdr:colOff>
      <xdr:row>15</xdr:row>
      <xdr:rowOff>270390</xdr:rowOff>
    </xdr:from>
    <xdr:to>
      <xdr:col>7</xdr:col>
      <xdr:colOff>4303422</xdr:colOff>
      <xdr:row>15</xdr:row>
      <xdr:rowOff>3096140</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03739" y="192588799"/>
          <a:ext cx="2926910" cy="2825750"/>
        </a:xfrm>
        <a:prstGeom prst="rect">
          <a:avLst/>
        </a:prstGeom>
      </xdr:spPr>
    </xdr:pic>
    <xdr:clientData/>
  </xdr:twoCellAnchor>
  <xdr:twoCellAnchor>
    <xdr:from>
      <xdr:col>7</xdr:col>
      <xdr:colOff>1353806</xdr:colOff>
      <xdr:row>16</xdr:row>
      <xdr:rowOff>378425</xdr:rowOff>
    </xdr:from>
    <xdr:to>
      <xdr:col>7</xdr:col>
      <xdr:colOff>4147288</xdr:colOff>
      <xdr:row>16</xdr:row>
      <xdr:rowOff>3024205</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81033" y="196177789"/>
          <a:ext cx="2793482" cy="2645780"/>
        </a:xfrm>
        <a:prstGeom prst="rect">
          <a:avLst/>
        </a:prstGeom>
      </xdr:spPr>
    </xdr:pic>
    <xdr:clientData/>
  </xdr:twoCellAnchor>
  <xdr:twoCellAnchor>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242902" y="262866632"/>
          <a:ext cx="2333625" cy="2180600"/>
        </a:xfrm>
        <a:prstGeom prst="rect">
          <a:avLst/>
        </a:prstGeom>
      </xdr:spPr>
    </xdr:pic>
    <xdr:clientData/>
  </xdr:twoCellAnchor>
  <xdr:twoCellAnchor>
    <xdr:from>
      <xdr:col>7</xdr:col>
      <xdr:colOff>0</xdr:colOff>
      <xdr:row>55</xdr:row>
      <xdr:rowOff>0</xdr:rowOff>
    </xdr:from>
    <xdr:to>
      <xdr:col>7</xdr:col>
      <xdr:colOff>304800</xdr:colOff>
      <xdr:row>55</xdr:row>
      <xdr:rowOff>304800</xdr:rowOff>
    </xdr:to>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55</xdr:row>
      <xdr:rowOff>0</xdr:rowOff>
    </xdr:from>
    <xdr:to>
      <xdr:col>7</xdr:col>
      <xdr:colOff>304800</xdr:colOff>
      <xdr:row>55</xdr:row>
      <xdr:rowOff>304800</xdr:rowOff>
    </xdr:to>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55</xdr:row>
      <xdr:rowOff>0</xdr:rowOff>
    </xdr:from>
    <xdr:to>
      <xdr:col>7</xdr:col>
      <xdr:colOff>304800</xdr:colOff>
      <xdr:row>55</xdr:row>
      <xdr:rowOff>304800</xdr:rowOff>
    </xdr:to>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0</xdr:colOff>
      <xdr:row>55</xdr:row>
      <xdr:rowOff>0</xdr:rowOff>
    </xdr:from>
    <xdr:to>
      <xdr:col>7</xdr:col>
      <xdr:colOff>304800</xdr:colOff>
      <xdr:row>55</xdr:row>
      <xdr:rowOff>304800</xdr:rowOff>
    </xdr:to>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7</xdr:col>
      <xdr:colOff>1352262</xdr:colOff>
      <xdr:row>55</xdr:row>
      <xdr:rowOff>440005</xdr:rowOff>
    </xdr:from>
    <xdr:to>
      <xdr:col>7</xdr:col>
      <xdr:colOff>3775365</xdr:colOff>
      <xdr:row>55</xdr:row>
      <xdr:rowOff>2957079</xdr:rowOff>
    </xdr:to>
    <xdr:pic>
      <xdr:nvPicPr>
        <xdr:cNvPr id="16" name="Imagen 15">
          <a:extLst>
            <a:ext uri="{FF2B5EF4-FFF2-40B4-BE49-F238E27FC236}">
              <a16:creationId xmlns:a16="http://schemas.microsoft.com/office/drawing/2014/main" id="{05D93A8F-34A3-4A9D-B129-D2545576729B}"/>
            </a:ext>
          </a:extLst>
        </xdr:cNvPr>
        <xdr:cNvPicPr>
          <a:picLocks noChangeAspect="1"/>
        </xdr:cNvPicPr>
      </xdr:nvPicPr>
      <xdr:blipFill>
        <a:blip xmlns:r="http://schemas.openxmlformats.org/officeDocument/2006/relationships" r:embed="rId13"/>
        <a:stretch>
          <a:fillRect/>
        </a:stretch>
      </xdr:blipFill>
      <xdr:spPr>
        <a:xfrm>
          <a:off x="11379489" y="63963096"/>
          <a:ext cx="2423103" cy="2517074"/>
        </a:xfrm>
        <a:prstGeom prst="rect">
          <a:avLst/>
        </a:prstGeom>
      </xdr:spPr>
    </xdr:pic>
    <xdr:clientData/>
  </xdr:twoCellAnchor>
  <xdr:twoCellAnchor>
    <xdr:from>
      <xdr:col>7</xdr:col>
      <xdr:colOff>1086611</xdr:colOff>
      <xdr:row>66</xdr:row>
      <xdr:rowOff>276266</xdr:rowOff>
    </xdr:from>
    <xdr:to>
      <xdr:col>7</xdr:col>
      <xdr:colOff>3740727</xdr:colOff>
      <xdr:row>66</xdr:row>
      <xdr:rowOff>2937117</xdr:rowOff>
    </xdr:to>
    <xdr:pic>
      <xdr:nvPicPr>
        <xdr:cNvPr id="18" name="Imagen 17">
          <a:extLst>
            <a:ext uri="{FF2B5EF4-FFF2-40B4-BE49-F238E27FC236}">
              <a16:creationId xmlns:a16="http://schemas.microsoft.com/office/drawing/2014/main" id="{41B76FD7-2061-46DE-8B43-17BED220942C}"/>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113838" y="4623130"/>
          <a:ext cx="2654116" cy="2660851"/>
        </a:xfrm>
        <a:prstGeom prst="rect">
          <a:avLst/>
        </a:prstGeom>
      </xdr:spPr>
    </xdr:pic>
    <xdr:clientData/>
  </xdr:twoCellAnchor>
  <xdr:twoCellAnchor>
    <xdr:from>
      <xdr:col>7</xdr:col>
      <xdr:colOff>1714501</xdr:colOff>
      <xdr:row>12</xdr:row>
      <xdr:rowOff>321830</xdr:rowOff>
    </xdr:from>
    <xdr:to>
      <xdr:col>7</xdr:col>
      <xdr:colOff>3701629</xdr:colOff>
      <xdr:row>12</xdr:row>
      <xdr:rowOff>2892137</xdr:rowOff>
    </xdr:to>
    <xdr:pic>
      <xdr:nvPicPr>
        <xdr:cNvPr id="20" name="Imagen 19">
          <a:extLst>
            <a:ext uri="{FF2B5EF4-FFF2-40B4-BE49-F238E27FC236}">
              <a16:creationId xmlns:a16="http://schemas.microsoft.com/office/drawing/2014/main" id="{76DCE801-7CD8-4229-B12F-CE20B199A1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741728" y="203083103"/>
          <a:ext cx="1987128" cy="2570307"/>
        </a:xfrm>
        <a:prstGeom prst="rect">
          <a:avLst/>
        </a:prstGeom>
      </xdr:spPr>
    </xdr:pic>
    <xdr:clientData/>
  </xdr:twoCellAnchor>
  <xdr:twoCellAnchor>
    <xdr:from>
      <xdr:col>7</xdr:col>
      <xdr:colOff>1453006</xdr:colOff>
      <xdr:row>4</xdr:row>
      <xdr:rowOff>318944</xdr:rowOff>
    </xdr:from>
    <xdr:to>
      <xdr:col>7</xdr:col>
      <xdr:colOff>3775363</xdr:colOff>
      <xdr:row>4</xdr:row>
      <xdr:rowOff>3158126</xdr:rowOff>
    </xdr:to>
    <xdr:pic>
      <xdr:nvPicPr>
        <xdr:cNvPr id="25" name="Imagen 24">
          <a:extLst>
            <a:ext uri="{FF2B5EF4-FFF2-40B4-BE49-F238E27FC236}">
              <a16:creationId xmlns:a16="http://schemas.microsoft.com/office/drawing/2014/main" id="{4E553D1F-9BAF-4938-9615-96240E47FD21}"/>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480233" y="262256444"/>
          <a:ext cx="2322357" cy="2839182"/>
        </a:xfrm>
        <a:prstGeom prst="rect">
          <a:avLst/>
        </a:prstGeom>
      </xdr:spPr>
    </xdr:pic>
    <xdr:clientData/>
  </xdr:twoCellAnchor>
  <xdr:twoCellAnchor>
    <xdr:from>
      <xdr:col>7</xdr:col>
      <xdr:colOff>1404216</xdr:colOff>
      <xdr:row>7</xdr:row>
      <xdr:rowOff>259358</xdr:rowOff>
    </xdr:from>
    <xdr:to>
      <xdr:col>7</xdr:col>
      <xdr:colOff>3792682</xdr:colOff>
      <xdr:row>7</xdr:row>
      <xdr:rowOff>3126867</xdr:rowOff>
    </xdr:to>
    <xdr:pic>
      <xdr:nvPicPr>
        <xdr:cNvPr id="27" name="Imagen 26">
          <a:extLst>
            <a:ext uri="{FF2B5EF4-FFF2-40B4-BE49-F238E27FC236}">
              <a16:creationId xmlns:a16="http://schemas.microsoft.com/office/drawing/2014/main" id="{413D5994-7F55-4E20-AE21-96F16B8A14B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431443" y="223906358"/>
          <a:ext cx="2388466" cy="2867509"/>
        </a:xfrm>
        <a:prstGeom prst="rect">
          <a:avLst/>
        </a:prstGeom>
      </xdr:spPr>
    </xdr:pic>
    <xdr:clientData/>
  </xdr:twoCellAnchor>
  <xdr:twoCellAnchor>
    <xdr:from>
      <xdr:col>7</xdr:col>
      <xdr:colOff>1460500</xdr:colOff>
      <xdr:row>54</xdr:row>
      <xdr:rowOff>222250</xdr:rowOff>
    </xdr:from>
    <xdr:to>
      <xdr:col>7</xdr:col>
      <xdr:colOff>3733381</xdr:colOff>
      <xdr:row>54</xdr:row>
      <xdr:rowOff>2992323</xdr:rowOff>
    </xdr:to>
    <xdr:pic>
      <xdr:nvPicPr>
        <xdr:cNvPr id="31" name="Imagen 30">
          <a:extLst>
            <a:ext uri="{FF2B5EF4-FFF2-40B4-BE49-F238E27FC236}">
              <a16:creationId xmlns:a16="http://schemas.microsoft.com/office/drawing/2014/main" id="{814FFF4A-0375-4709-BBD5-07DEE0BA82D3}"/>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595225" y="47361475"/>
          <a:ext cx="2272881" cy="2770073"/>
        </a:xfrm>
        <a:prstGeom prst="rect">
          <a:avLst/>
        </a:prstGeom>
      </xdr:spPr>
    </xdr:pic>
    <xdr:clientData/>
  </xdr:twoCellAnchor>
  <xdr:twoCellAnchor>
    <xdr:from>
      <xdr:col>7</xdr:col>
      <xdr:colOff>1551731</xdr:colOff>
      <xdr:row>52</xdr:row>
      <xdr:rowOff>477086</xdr:rowOff>
    </xdr:from>
    <xdr:to>
      <xdr:col>7</xdr:col>
      <xdr:colOff>3844636</xdr:colOff>
      <xdr:row>52</xdr:row>
      <xdr:rowOff>3068140</xdr:rowOff>
    </xdr:to>
    <xdr:pic>
      <xdr:nvPicPr>
        <xdr:cNvPr id="33" name="Imagen 32">
          <a:extLst>
            <a:ext uri="{FF2B5EF4-FFF2-40B4-BE49-F238E27FC236}">
              <a16:creationId xmlns:a16="http://schemas.microsoft.com/office/drawing/2014/main" id="{76D7BEF3-2092-4713-8157-B03E2BDE201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578958" y="70962086"/>
          <a:ext cx="2292905" cy="2591054"/>
        </a:xfrm>
        <a:prstGeom prst="rect">
          <a:avLst/>
        </a:prstGeom>
      </xdr:spPr>
    </xdr:pic>
    <xdr:clientData/>
  </xdr:twoCellAnchor>
  <xdr:twoCellAnchor>
    <xdr:from>
      <xdr:col>7</xdr:col>
      <xdr:colOff>1648114</xdr:colOff>
      <xdr:row>22</xdr:row>
      <xdr:rowOff>331006</xdr:rowOff>
    </xdr:from>
    <xdr:to>
      <xdr:col>7</xdr:col>
      <xdr:colOff>4000500</xdr:colOff>
      <xdr:row>22</xdr:row>
      <xdr:rowOff>3349674</xdr:rowOff>
    </xdr:to>
    <xdr:pic>
      <xdr:nvPicPr>
        <xdr:cNvPr id="38" name="Imagen 37">
          <a:extLst>
            <a:ext uri="{FF2B5EF4-FFF2-40B4-BE49-F238E27FC236}">
              <a16:creationId xmlns:a16="http://schemas.microsoft.com/office/drawing/2014/main" id="{921D3EAF-267C-4CF4-9F81-17B8FFD40067}"/>
            </a:ext>
          </a:extLst>
        </xdr:cNvPr>
        <xdr:cNvPicPr>
          <a:picLocks noChangeAspect="1"/>
        </xdr:cNvPicPr>
      </xdr:nvPicPr>
      <xdr:blipFill>
        <a:blip xmlns:r="http://schemas.openxmlformats.org/officeDocument/2006/relationships" r:embed="rId20"/>
        <a:stretch>
          <a:fillRect/>
        </a:stretch>
      </xdr:blipFill>
      <xdr:spPr>
        <a:xfrm>
          <a:off x="11675341" y="143916051"/>
          <a:ext cx="2352386" cy="3018668"/>
        </a:xfrm>
        <a:prstGeom prst="rect">
          <a:avLst/>
        </a:prstGeom>
      </xdr:spPr>
    </xdr:pic>
    <xdr:clientData/>
  </xdr:twoCellAnchor>
  <xdr:twoCellAnchor>
    <xdr:from>
      <xdr:col>7</xdr:col>
      <xdr:colOff>1710171</xdr:colOff>
      <xdr:row>13</xdr:row>
      <xdr:rowOff>456045</xdr:rowOff>
    </xdr:from>
    <xdr:to>
      <xdr:col>7</xdr:col>
      <xdr:colOff>3868707</xdr:colOff>
      <xdr:row>13</xdr:row>
      <xdr:rowOff>3057357</xdr:rowOff>
    </xdr:to>
    <xdr:pic>
      <xdr:nvPicPr>
        <xdr:cNvPr id="39" name="Imagen 38">
          <a:extLst>
            <a:ext uri="{FF2B5EF4-FFF2-40B4-BE49-F238E27FC236}">
              <a16:creationId xmlns:a16="http://schemas.microsoft.com/office/drawing/2014/main" id="{AFCBCE28-C5BF-4795-AC08-49716DCDCA2F}"/>
            </a:ext>
          </a:extLst>
        </xdr:cNvPr>
        <xdr:cNvPicPr>
          <a:picLocks noChangeAspect="1"/>
        </xdr:cNvPicPr>
      </xdr:nvPicPr>
      <xdr:blipFill>
        <a:blip xmlns:r="http://schemas.openxmlformats.org/officeDocument/2006/relationships" r:embed="rId21"/>
        <a:stretch>
          <a:fillRect/>
        </a:stretch>
      </xdr:blipFill>
      <xdr:spPr>
        <a:xfrm>
          <a:off x="11737398" y="178850636"/>
          <a:ext cx="2158536" cy="2601312"/>
        </a:xfrm>
        <a:prstGeom prst="rect">
          <a:avLst/>
        </a:prstGeom>
      </xdr:spPr>
    </xdr:pic>
    <xdr:clientData/>
  </xdr:twoCellAnchor>
  <xdr:twoCellAnchor>
    <xdr:from>
      <xdr:col>7</xdr:col>
      <xdr:colOff>1673075</xdr:colOff>
      <xdr:row>14</xdr:row>
      <xdr:rowOff>333375</xdr:rowOff>
    </xdr:from>
    <xdr:to>
      <xdr:col>7</xdr:col>
      <xdr:colOff>3873107</xdr:colOff>
      <xdr:row>14</xdr:row>
      <xdr:rowOff>3206750</xdr:rowOff>
    </xdr:to>
    <xdr:pic>
      <xdr:nvPicPr>
        <xdr:cNvPr id="40" name="Imagen 39">
          <a:extLst>
            <a:ext uri="{FF2B5EF4-FFF2-40B4-BE49-F238E27FC236}">
              <a16:creationId xmlns:a16="http://schemas.microsoft.com/office/drawing/2014/main" id="{C24FF54D-BF27-4D40-BC5B-22FE64A9C8B6}"/>
            </a:ext>
          </a:extLst>
        </xdr:cNvPr>
        <xdr:cNvPicPr>
          <a:picLocks noChangeAspect="1"/>
        </xdr:cNvPicPr>
      </xdr:nvPicPr>
      <xdr:blipFill>
        <a:blip xmlns:r="http://schemas.openxmlformats.org/officeDocument/2006/relationships" r:embed="rId22"/>
        <a:stretch>
          <a:fillRect/>
        </a:stretch>
      </xdr:blipFill>
      <xdr:spPr>
        <a:xfrm>
          <a:off x="12807800" y="78847950"/>
          <a:ext cx="2200032" cy="2873375"/>
        </a:xfrm>
        <a:prstGeom prst="rect">
          <a:avLst/>
        </a:prstGeom>
      </xdr:spPr>
    </xdr:pic>
    <xdr:clientData/>
  </xdr:twoCellAnchor>
  <xdr:twoCellAnchor>
    <xdr:from>
      <xdr:col>7</xdr:col>
      <xdr:colOff>1692564</xdr:colOff>
      <xdr:row>25</xdr:row>
      <xdr:rowOff>384425</xdr:rowOff>
    </xdr:from>
    <xdr:to>
      <xdr:col>7</xdr:col>
      <xdr:colOff>3844638</xdr:colOff>
      <xdr:row>25</xdr:row>
      <xdr:rowOff>3140364</xdr:rowOff>
    </xdr:to>
    <xdr:pic>
      <xdr:nvPicPr>
        <xdr:cNvPr id="42" name="Imagen 41">
          <a:extLst>
            <a:ext uri="{FF2B5EF4-FFF2-40B4-BE49-F238E27FC236}">
              <a16:creationId xmlns:a16="http://schemas.microsoft.com/office/drawing/2014/main" id="{29B7C033-5E74-4966-B02E-2EC976BF92D2}"/>
            </a:ext>
          </a:extLst>
        </xdr:cNvPr>
        <xdr:cNvPicPr>
          <a:picLocks noChangeAspect="1"/>
        </xdr:cNvPicPr>
      </xdr:nvPicPr>
      <xdr:blipFill>
        <a:blip xmlns:r="http://schemas.openxmlformats.org/officeDocument/2006/relationships" r:embed="rId23"/>
        <a:stretch>
          <a:fillRect/>
        </a:stretch>
      </xdr:blipFill>
      <xdr:spPr>
        <a:xfrm>
          <a:off x="11719791" y="137007561"/>
          <a:ext cx="2152074" cy="2755939"/>
        </a:xfrm>
        <a:prstGeom prst="rect">
          <a:avLst/>
        </a:prstGeom>
      </xdr:spPr>
    </xdr:pic>
    <xdr:clientData/>
  </xdr:twoCellAnchor>
  <xdr:twoCellAnchor>
    <xdr:from>
      <xdr:col>7</xdr:col>
      <xdr:colOff>1613477</xdr:colOff>
      <xdr:row>26</xdr:row>
      <xdr:rowOff>206809</xdr:rowOff>
    </xdr:from>
    <xdr:to>
      <xdr:col>7</xdr:col>
      <xdr:colOff>4104409</xdr:colOff>
      <xdr:row>26</xdr:row>
      <xdr:rowOff>3144990</xdr:rowOff>
    </xdr:to>
    <xdr:pic>
      <xdr:nvPicPr>
        <xdr:cNvPr id="43" name="Imagen 42">
          <a:extLst>
            <a:ext uri="{FF2B5EF4-FFF2-40B4-BE49-F238E27FC236}">
              <a16:creationId xmlns:a16="http://schemas.microsoft.com/office/drawing/2014/main" id="{28A7FD62-3D3C-4730-9528-722A5F423C65}"/>
            </a:ext>
          </a:extLst>
        </xdr:cNvPr>
        <xdr:cNvPicPr>
          <a:picLocks noChangeAspect="1"/>
        </xdr:cNvPicPr>
      </xdr:nvPicPr>
      <xdr:blipFill>
        <a:blip xmlns:r="http://schemas.openxmlformats.org/officeDocument/2006/relationships" r:embed="rId24"/>
        <a:stretch>
          <a:fillRect/>
        </a:stretch>
      </xdr:blipFill>
      <xdr:spPr>
        <a:xfrm>
          <a:off x="11640704" y="140310900"/>
          <a:ext cx="2490932" cy="2938181"/>
        </a:xfrm>
        <a:prstGeom prst="rect">
          <a:avLst/>
        </a:prstGeom>
      </xdr:spPr>
    </xdr:pic>
    <xdr:clientData/>
  </xdr:twoCellAnchor>
  <xdr:twoCellAnchor>
    <xdr:from>
      <xdr:col>7</xdr:col>
      <xdr:colOff>1553640</xdr:colOff>
      <xdr:row>40</xdr:row>
      <xdr:rowOff>522453</xdr:rowOff>
    </xdr:from>
    <xdr:to>
      <xdr:col>7</xdr:col>
      <xdr:colOff>3844638</xdr:colOff>
      <xdr:row>40</xdr:row>
      <xdr:rowOff>3078306</xdr:rowOff>
    </xdr:to>
    <xdr:pic>
      <xdr:nvPicPr>
        <xdr:cNvPr id="44" name="Imagen 43">
          <a:extLst>
            <a:ext uri="{FF2B5EF4-FFF2-40B4-BE49-F238E27FC236}">
              <a16:creationId xmlns:a16="http://schemas.microsoft.com/office/drawing/2014/main" id="{1A2550C3-7FFE-4F94-8D14-A438D16A095F}"/>
            </a:ext>
          </a:extLst>
        </xdr:cNvPr>
        <xdr:cNvPicPr>
          <a:picLocks noChangeAspect="1"/>
        </xdr:cNvPicPr>
      </xdr:nvPicPr>
      <xdr:blipFill>
        <a:blip xmlns:r="http://schemas.openxmlformats.org/officeDocument/2006/relationships" r:embed="rId25"/>
        <a:stretch>
          <a:fillRect/>
        </a:stretch>
      </xdr:blipFill>
      <xdr:spPr>
        <a:xfrm>
          <a:off x="11580867" y="102336044"/>
          <a:ext cx="2290998" cy="2555853"/>
        </a:xfrm>
        <a:prstGeom prst="rect">
          <a:avLst/>
        </a:prstGeom>
      </xdr:spPr>
    </xdr:pic>
    <xdr:clientData/>
  </xdr:twoCellAnchor>
  <xdr:twoCellAnchor>
    <xdr:from>
      <xdr:col>7</xdr:col>
      <xdr:colOff>1570060</xdr:colOff>
      <xdr:row>38</xdr:row>
      <xdr:rowOff>520787</xdr:rowOff>
    </xdr:from>
    <xdr:to>
      <xdr:col>7</xdr:col>
      <xdr:colOff>3844636</xdr:colOff>
      <xdr:row>38</xdr:row>
      <xdr:rowOff>3037897</xdr:rowOff>
    </xdr:to>
    <xdr:pic>
      <xdr:nvPicPr>
        <xdr:cNvPr id="47" name="Imagen 46">
          <a:extLst>
            <a:ext uri="{FF2B5EF4-FFF2-40B4-BE49-F238E27FC236}">
              <a16:creationId xmlns:a16="http://schemas.microsoft.com/office/drawing/2014/main" id="{D7150011-5741-4D7E-92BA-D97320F72FE8}"/>
            </a:ext>
          </a:extLst>
        </xdr:cNvPr>
        <xdr:cNvPicPr>
          <a:picLocks noChangeAspect="1"/>
        </xdr:cNvPicPr>
      </xdr:nvPicPr>
      <xdr:blipFill>
        <a:blip xmlns:r="http://schemas.openxmlformats.org/officeDocument/2006/relationships" r:embed="rId26"/>
        <a:stretch>
          <a:fillRect/>
        </a:stretch>
      </xdr:blipFill>
      <xdr:spPr>
        <a:xfrm>
          <a:off x="11597287" y="95372469"/>
          <a:ext cx="2274576" cy="2517110"/>
        </a:xfrm>
        <a:prstGeom prst="rect">
          <a:avLst/>
        </a:prstGeom>
      </xdr:spPr>
    </xdr:pic>
    <xdr:clientData/>
  </xdr:twoCellAnchor>
  <xdr:twoCellAnchor>
    <xdr:from>
      <xdr:col>7</xdr:col>
      <xdr:colOff>1398565</xdr:colOff>
      <xdr:row>39</xdr:row>
      <xdr:rowOff>347544</xdr:rowOff>
    </xdr:from>
    <xdr:to>
      <xdr:col>7</xdr:col>
      <xdr:colOff>3913910</xdr:colOff>
      <xdr:row>39</xdr:row>
      <xdr:rowOff>3111499</xdr:rowOff>
    </xdr:to>
    <xdr:pic>
      <xdr:nvPicPr>
        <xdr:cNvPr id="48" name="Imagen 47">
          <a:extLst>
            <a:ext uri="{FF2B5EF4-FFF2-40B4-BE49-F238E27FC236}">
              <a16:creationId xmlns:a16="http://schemas.microsoft.com/office/drawing/2014/main" id="{5D238DC4-3C7D-49E1-BCEA-F2095B0B57D3}"/>
            </a:ext>
          </a:extLst>
        </xdr:cNvPr>
        <xdr:cNvPicPr>
          <a:picLocks noChangeAspect="1"/>
        </xdr:cNvPicPr>
      </xdr:nvPicPr>
      <xdr:blipFill>
        <a:blip xmlns:r="http://schemas.openxmlformats.org/officeDocument/2006/relationships" r:embed="rId27"/>
        <a:stretch>
          <a:fillRect/>
        </a:stretch>
      </xdr:blipFill>
      <xdr:spPr>
        <a:xfrm>
          <a:off x="11425792" y="98680180"/>
          <a:ext cx="2515345" cy="2763955"/>
        </a:xfrm>
        <a:prstGeom prst="rect">
          <a:avLst/>
        </a:prstGeom>
      </xdr:spPr>
    </xdr:pic>
    <xdr:clientData/>
  </xdr:twoCellAnchor>
  <xdr:twoCellAnchor>
    <xdr:from>
      <xdr:col>7</xdr:col>
      <xdr:colOff>1544838</xdr:colOff>
      <xdr:row>64</xdr:row>
      <xdr:rowOff>435841</xdr:rowOff>
    </xdr:from>
    <xdr:to>
      <xdr:col>7</xdr:col>
      <xdr:colOff>4015117</xdr:colOff>
      <xdr:row>64</xdr:row>
      <xdr:rowOff>3213966</xdr:rowOff>
    </xdr:to>
    <xdr:pic>
      <xdr:nvPicPr>
        <xdr:cNvPr id="54" name="Imagen 53">
          <a:extLst>
            <a:ext uri="{FF2B5EF4-FFF2-40B4-BE49-F238E27FC236}">
              <a16:creationId xmlns:a16="http://schemas.microsoft.com/office/drawing/2014/main" id="{17E8B0B8-CE88-4299-8A6A-2295ADC3A386}"/>
            </a:ext>
          </a:extLst>
        </xdr:cNvPr>
        <xdr:cNvPicPr>
          <a:picLocks noChangeAspect="1"/>
        </xdr:cNvPicPr>
      </xdr:nvPicPr>
      <xdr:blipFill>
        <a:blip xmlns:r="http://schemas.openxmlformats.org/officeDocument/2006/relationships" r:embed="rId28"/>
        <a:stretch>
          <a:fillRect/>
        </a:stretch>
      </xdr:blipFill>
      <xdr:spPr>
        <a:xfrm>
          <a:off x="11572065" y="1301750"/>
          <a:ext cx="2470279" cy="2778125"/>
        </a:xfrm>
        <a:prstGeom prst="rect">
          <a:avLst/>
        </a:prstGeom>
      </xdr:spPr>
    </xdr:pic>
    <xdr:clientData/>
  </xdr:twoCellAnchor>
  <xdr:twoCellAnchor>
    <xdr:from>
      <xdr:col>7</xdr:col>
      <xdr:colOff>1439952</xdr:colOff>
      <xdr:row>60</xdr:row>
      <xdr:rowOff>366569</xdr:rowOff>
    </xdr:from>
    <xdr:to>
      <xdr:col>7</xdr:col>
      <xdr:colOff>3759083</xdr:colOff>
      <xdr:row>60</xdr:row>
      <xdr:rowOff>3033569</xdr:rowOff>
    </xdr:to>
    <xdr:pic>
      <xdr:nvPicPr>
        <xdr:cNvPr id="57" name="Imagen 56">
          <a:extLst>
            <a:ext uri="{FF2B5EF4-FFF2-40B4-BE49-F238E27FC236}">
              <a16:creationId xmlns:a16="http://schemas.microsoft.com/office/drawing/2014/main" id="{9CE45F52-C771-40E9-9BD4-D2074BC5F6E2}"/>
            </a:ext>
          </a:extLst>
        </xdr:cNvPr>
        <xdr:cNvPicPr>
          <a:picLocks noChangeAspect="1"/>
        </xdr:cNvPicPr>
      </xdr:nvPicPr>
      <xdr:blipFill>
        <a:blip xmlns:r="http://schemas.openxmlformats.org/officeDocument/2006/relationships" r:embed="rId29"/>
        <a:stretch>
          <a:fillRect/>
        </a:stretch>
      </xdr:blipFill>
      <xdr:spPr>
        <a:xfrm>
          <a:off x="11467179" y="36042024"/>
          <a:ext cx="2319131" cy="2667000"/>
        </a:xfrm>
        <a:prstGeom prst="rect">
          <a:avLst/>
        </a:prstGeom>
      </xdr:spPr>
    </xdr:pic>
    <xdr:clientData/>
  </xdr:twoCellAnchor>
  <xdr:twoCellAnchor>
    <xdr:from>
      <xdr:col>7</xdr:col>
      <xdr:colOff>1529778</xdr:colOff>
      <xdr:row>59</xdr:row>
      <xdr:rowOff>330513</xdr:rowOff>
    </xdr:from>
    <xdr:to>
      <xdr:col>7</xdr:col>
      <xdr:colOff>3896591</xdr:colOff>
      <xdr:row>59</xdr:row>
      <xdr:rowOff>3004704</xdr:rowOff>
    </xdr:to>
    <xdr:pic>
      <xdr:nvPicPr>
        <xdr:cNvPr id="59" name="Imagen 58">
          <a:extLst>
            <a:ext uri="{FF2B5EF4-FFF2-40B4-BE49-F238E27FC236}">
              <a16:creationId xmlns:a16="http://schemas.microsoft.com/office/drawing/2014/main" id="{5F4A737C-3C17-4733-AA8C-5D37E6A7505D}"/>
            </a:ext>
          </a:extLst>
        </xdr:cNvPr>
        <xdr:cNvPicPr>
          <a:picLocks noChangeAspect="1"/>
        </xdr:cNvPicPr>
      </xdr:nvPicPr>
      <xdr:blipFill>
        <a:blip xmlns:r="http://schemas.openxmlformats.org/officeDocument/2006/relationships" r:embed="rId30"/>
        <a:stretch>
          <a:fillRect/>
        </a:stretch>
      </xdr:blipFill>
      <xdr:spPr>
        <a:xfrm>
          <a:off x="11557005" y="32525013"/>
          <a:ext cx="2366813" cy="2674191"/>
        </a:xfrm>
        <a:prstGeom prst="rect">
          <a:avLst/>
        </a:prstGeom>
      </xdr:spPr>
    </xdr:pic>
    <xdr:clientData/>
  </xdr:twoCellAnchor>
  <xdr:twoCellAnchor>
    <xdr:from>
      <xdr:col>7</xdr:col>
      <xdr:colOff>1500840</xdr:colOff>
      <xdr:row>65</xdr:row>
      <xdr:rowOff>280559</xdr:rowOff>
    </xdr:from>
    <xdr:to>
      <xdr:col>7</xdr:col>
      <xdr:colOff>3906693</xdr:colOff>
      <xdr:row>65</xdr:row>
      <xdr:rowOff>3053773</xdr:rowOff>
    </xdr:to>
    <xdr:pic>
      <xdr:nvPicPr>
        <xdr:cNvPr id="61" name="Imagen 60">
          <a:extLst>
            <a:ext uri="{FF2B5EF4-FFF2-40B4-BE49-F238E27FC236}">
              <a16:creationId xmlns:a16="http://schemas.microsoft.com/office/drawing/2014/main" id="{58397FAF-88CB-46EE-9B90-B2656FC2AAC2}"/>
            </a:ext>
          </a:extLst>
        </xdr:cNvPr>
        <xdr:cNvPicPr>
          <a:picLocks noChangeAspect="1"/>
        </xdr:cNvPicPr>
      </xdr:nvPicPr>
      <xdr:blipFill>
        <a:blip xmlns:r="http://schemas.openxmlformats.org/officeDocument/2006/relationships" r:embed="rId31"/>
        <a:stretch>
          <a:fillRect/>
        </a:stretch>
      </xdr:blipFill>
      <xdr:spPr>
        <a:xfrm>
          <a:off x="11528067" y="22032195"/>
          <a:ext cx="2405853" cy="2773214"/>
        </a:xfrm>
        <a:prstGeom prst="rect">
          <a:avLst/>
        </a:prstGeom>
      </xdr:spPr>
    </xdr:pic>
    <xdr:clientData/>
  </xdr:twoCellAnchor>
  <xdr:twoCellAnchor>
    <xdr:from>
      <xdr:col>7</xdr:col>
      <xdr:colOff>1762126</xdr:colOff>
      <xdr:row>48</xdr:row>
      <xdr:rowOff>195057</xdr:rowOff>
    </xdr:from>
    <xdr:to>
      <xdr:col>7</xdr:col>
      <xdr:colOff>3601406</xdr:colOff>
      <xdr:row>48</xdr:row>
      <xdr:rowOff>2540000</xdr:rowOff>
    </xdr:to>
    <xdr:pic>
      <xdr:nvPicPr>
        <xdr:cNvPr id="3" name="Imagen 2">
          <a:extLst>
            <a:ext uri="{FF2B5EF4-FFF2-40B4-BE49-F238E27FC236}">
              <a16:creationId xmlns:a16="http://schemas.microsoft.com/office/drawing/2014/main" id="{96CC8B70-A1E8-4804-A37D-DE9466EA5E5D}"/>
            </a:ext>
          </a:extLst>
        </xdr:cNvPr>
        <xdr:cNvPicPr>
          <a:picLocks noChangeAspect="1" noChangeArrowheads="1"/>
        </xdr:cNvPicPr>
      </xdr:nvPicPr>
      <xdr:blipFill rotWithShape="1">
        <a:blip xmlns:r="http://schemas.openxmlformats.org/officeDocument/2006/relationships" r:embed="rId32" cstate="print">
          <a:extLst>
            <a:ext uri="{28A0092B-C50C-407E-A947-70E740481C1C}">
              <a14:useLocalDpi xmlns:a14="http://schemas.microsoft.com/office/drawing/2010/main" val="0"/>
            </a:ext>
          </a:extLst>
        </a:blip>
        <a:srcRect l="16424" t="12811" r="16235" b="12099"/>
        <a:stretch/>
      </xdr:blipFill>
      <xdr:spPr bwMode="auto">
        <a:xfrm>
          <a:off x="12734926" y="10463007"/>
          <a:ext cx="1839280" cy="2344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1698625</xdr:colOff>
      <xdr:row>46</xdr:row>
      <xdr:rowOff>279410</xdr:rowOff>
    </xdr:from>
    <xdr:to>
      <xdr:col>7</xdr:col>
      <xdr:colOff>3587750</xdr:colOff>
      <xdr:row>46</xdr:row>
      <xdr:rowOff>2673686</xdr:rowOff>
    </xdr:to>
    <xdr:pic>
      <xdr:nvPicPr>
        <xdr:cNvPr id="4" name="Imagen 3">
          <a:extLst>
            <a:ext uri="{FF2B5EF4-FFF2-40B4-BE49-F238E27FC236}">
              <a16:creationId xmlns:a16="http://schemas.microsoft.com/office/drawing/2014/main" id="{AB25FF77-9B85-4C80-9DD0-D1A25913AA49}"/>
            </a:ext>
          </a:extLst>
        </xdr:cNvPr>
        <xdr:cNvPicPr>
          <a:picLocks noChangeAspect="1" noChangeArrowheads="1"/>
        </xdr:cNvPicPr>
      </xdr:nvPicPr>
      <xdr:blipFill rotWithShape="1">
        <a:blip xmlns:r="http://schemas.openxmlformats.org/officeDocument/2006/relationships" r:embed="rId33" cstate="print">
          <a:extLst>
            <a:ext uri="{28A0092B-C50C-407E-A947-70E740481C1C}">
              <a14:useLocalDpi xmlns:a14="http://schemas.microsoft.com/office/drawing/2010/main" val="0"/>
            </a:ext>
          </a:extLst>
        </a:blip>
        <a:srcRect l="16336" t="12786" r="16089" b="12229"/>
        <a:stretch/>
      </xdr:blipFill>
      <xdr:spPr bwMode="auto">
        <a:xfrm>
          <a:off x="12671425" y="3994160"/>
          <a:ext cx="1889125" cy="2394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1698625</xdr:colOff>
      <xdr:row>47</xdr:row>
      <xdr:rowOff>158749</xdr:rowOff>
    </xdr:from>
    <xdr:to>
      <xdr:col>7</xdr:col>
      <xdr:colOff>3565828</xdr:colOff>
      <xdr:row>47</xdr:row>
      <xdr:rowOff>2540000</xdr:rowOff>
    </xdr:to>
    <xdr:pic>
      <xdr:nvPicPr>
        <xdr:cNvPr id="5" name="Imagen 4">
          <a:extLst>
            <a:ext uri="{FF2B5EF4-FFF2-40B4-BE49-F238E27FC236}">
              <a16:creationId xmlns:a16="http://schemas.microsoft.com/office/drawing/2014/main" id="{21D25161-9117-403B-B08A-30F9DA83D1B9}"/>
            </a:ext>
          </a:extLst>
        </xdr:cNvPr>
        <xdr:cNvPicPr>
          <a:picLocks noChangeAspect="1" noChangeArrowheads="1"/>
        </xdr:cNvPicPr>
      </xdr:nvPicPr>
      <xdr:blipFill rotWithShape="1">
        <a:blip xmlns:r="http://schemas.openxmlformats.org/officeDocument/2006/relationships" r:embed="rId34" cstate="print">
          <a:extLst>
            <a:ext uri="{28A0092B-C50C-407E-A947-70E740481C1C}">
              <a14:useLocalDpi xmlns:a14="http://schemas.microsoft.com/office/drawing/2010/main" val="0"/>
            </a:ext>
          </a:extLst>
        </a:blip>
        <a:srcRect l="16712" t="12177" r="15927" b="12608"/>
        <a:stretch/>
      </xdr:blipFill>
      <xdr:spPr bwMode="auto">
        <a:xfrm>
          <a:off x="12671425" y="7150099"/>
          <a:ext cx="1867203" cy="2381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1180496</xdr:colOff>
      <xdr:row>8</xdr:row>
      <xdr:rowOff>357187</xdr:rowOff>
    </xdr:from>
    <xdr:to>
      <xdr:col>7</xdr:col>
      <xdr:colOff>3659909</xdr:colOff>
      <xdr:row>8</xdr:row>
      <xdr:rowOff>3181562</xdr:rowOff>
    </xdr:to>
    <xdr:pic>
      <xdr:nvPicPr>
        <xdr:cNvPr id="17" name="Imagen 16">
          <a:extLst>
            <a:ext uri="{FF2B5EF4-FFF2-40B4-BE49-F238E27FC236}">
              <a16:creationId xmlns:a16="http://schemas.microsoft.com/office/drawing/2014/main" id="{0A1E372F-E823-4B67-B1F0-694170FA7CB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2315221" y="3605212"/>
          <a:ext cx="2479413" cy="2824375"/>
        </a:xfrm>
        <a:prstGeom prst="rect">
          <a:avLst/>
        </a:prstGeom>
      </xdr:spPr>
    </xdr:pic>
    <xdr:clientData/>
  </xdr:twoCellAnchor>
  <xdr:twoCellAnchor>
    <xdr:from>
      <xdr:col>7</xdr:col>
      <xdr:colOff>1088571</xdr:colOff>
      <xdr:row>5</xdr:row>
      <xdr:rowOff>102054</xdr:rowOff>
    </xdr:from>
    <xdr:to>
      <xdr:col>7</xdr:col>
      <xdr:colOff>3745624</xdr:colOff>
      <xdr:row>5</xdr:row>
      <xdr:rowOff>3201949</xdr:rowOff>
    </xdr:to>
    <xdr:pic>
      <xdr:nvPicPr>
        <xdr:cNvPr id="19" name="Imagen 18">
          <a:extLst>
            <a:ext uri="{FF2B5EF4-FFF2-40B4-BE49-F238E27FC236}">
              <a16:creationId xmlns:a16="http://schemas.microsoft.com/office/drawing/2014/main" id="{AE483A39-B70B-4092-B34C-9833AC82EB00}"/>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2223296" y="6760029"/>
          <a:ext cx="2657053" cy="3099895"/>
        </a:xfrm>
        <a:prstGeom prst="rect">
          <a:avLst/>
        </a:prstGeom>
      </xdr:spPr>
    </xdr:pic>
    <xdr:clientData/>
  </xdr:twoCellAnchor>
  <xdr:twoCellAnchor>
    <xdr:from>
      <xdr:col>7</xdr:col>
      <xdr:colOff>1569758</xdr:colOff>
      <xdr:row>20</xdr:row>
      <xdr:rowOff>136072</xdr:rowOff>
    </xdr:from>
    <xdr:to>
      <xdr:col>7</xdr:col>
      <xdr:colOff>3814420</xdr:colOff>
      <xdr:row>20</xdr:row>
      <xdr:rowOff>3214688</xdr:rowOff>
    </xdr:to>
    <xdr:pic>
      <xdr:nvPicPr>
        <xdr:cNvPr id="21" name="Imagen 20">
          <a:extLst>
            <a:ext uri="{FF2B5EF4-FFF2-40B4-BE49-F238E27FC236}">
              <a16:creationId xmlns:a16="http://schemas.microsoft.com/office/drawing/2014/main" id="{990303DF-3B1A-487E-BB2B-DBC89BFBDBE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704483" y="10165897"/>
          <a:ext cx="2244662" cy="3078616"/>
        </a:xfrm>
        <a:prstGeom prst="rect">
          <a:avLst/>
        </a:prstGeom>
      </xdr:spPr>
    </xdr:pic>
    <xdr:clientData/>
  </xdr:twoCellAnchor>
  <xdr:twoCellAnchor>
    <xdr:from>
      <xdr:col>7</xdr:col>
      <xdr:colOff>1016000</xdr:colOff>
      <xdr:row>56</xdr:row>
      <xdr:rowOff>129476</xdr:rowOff>
    </xdr:from>
    <xdr:to>
      <xdr:col>7</xdr:col>
      <xdr:colOff>4168256</xdr:colOff>
      <xdr:row>56</xdr:row>
      <xdr:rowOff>3339571</xdr:rowOff>
    </xdr:to>
    <xdr:pic>
      <xdr:nvPicPr>
        <xdr:cNvPr id="23" name="Imagen 22">
          <a:extLst>
            <a:ext uri="{FF2B5EF4-FFF2-40B4-BE49-F238E27FC236}">
              <a16:creationId xmlns:a16="http://schemas.microsoft.com/office/drawing/2014/main" id="{CF071D8D-EE9C-4B96-82DD-071D26802539}"/>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150725" y="17131601"/>
          <a:ext cx="3152256" cy="3210095"/>
        </a:xfrm>
        <a:prstGeom prst="rect">
          <a:avLst/>
        </a:prstGeom>
      </xdr:spPr>
    </xdr:pic>
    <xdr:clientData/>
  </xdr:twoCellAnchor>
  <xdr:twoCellAnchor>
    <xdr:from>
      <xdr:col>7</xdr:col>
      <xdr:colOff>1251649</xdr:colOff>
      <xdr:row>57</xdr:row>
      <xdr:rowOff>222250</xdr:rowOff>
    </xdr:from>
    <xdr:to>
      <xdr:col>7</xdr:col>
      <xdr:colOff>3031827</xdr:colOff>
      <xdr:row>57</xdr:row>
      <xdr:rowOff>3326881</xdr:rowOff>
    </xdr:to>
    <xdr:pic>
      <xdr:nvPicPr>
        <xdr:cNvPr id="24" name="Imagen 23">
          <a:extLst>
            <a:ext uri="{FF2B5EF4-FFF2-40B4-BE49-F238E27FC236}">
              <a16:creationId xmlns:a16="http://schemas.microsoft.com/office/drawing/2014/main" id="{95983912-D60D-4335-8FA7-59187C894C47}"/>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86374" y="20710525"/>
          <a:ext cx="1780178" cy="3104631"/>
        </a:xfrm>
        <a:prstGeom prst="rect">
          <a:avLst/>
        </a:prstGeom>
      </xdr:spPr>
    </xdr:pic>
    <xdr:clientData/>
  </xdr:twoCellAnchor>
  <xdr:twoCellAnchor>
    <xdr:from>
      <xdr:col>7</xdr:col>
      <xdr:colOff>835451</xdr:colOff>
      <xdr:row>27</xdr:row>
      <xdr:rowOff>301625</xdr:rowOff>
    </xdr:from>
    <xdr:to>
      <xdr:col>7</xdr:col>
      <xdr:colOff>3692071</xdr:colOff>
      <xdr:row>27</xdr:row>
      <xdr:rowOff>3143250</xdr:rowOff>
    </xdr:to>
    <xdr:pic>
      <xdr:nvPicPr>
        <xdr:cNvPr id="28" name="Imagen 27">
          <a:extLst>
            <a:ext uri="{FF2B5EF4-FFF2-40B4-BE49-F238E27FC236}">
              <a16:creationId xmlns:a16="http://schemas.microsoft.com/office/drawing/2014/main" id="{9E29F105-7289-4461-986D-5F2258D583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970176" y="27762200"/>
          <a:ext cx="2856620" cy="2841625"/>
        </a:xfrm>
        <a:prstGeom prst="rect">
          <a:avLst/>
        </a:prstGeom>
      </xdr:spPr>
    </xdr:pic>
    <xdr:clientData/>
  </xdr:twoCellAnchor>
  <xdr:twoCellAnchor>
    <xdr:from>
      <xdr:col>7</xdr:col>
      <xdr:colOff>948522</xdr:colOff>
      <xdr:row>37</xdr:row>
      <xdr:rowOff>174626</xdr:rowOff>
    </xdr:from>
    <xdr:to>
      <xdr:col>7</xdr:col>
      <xdr:colOff>3304804</xdr:colOff>
      <xdr:row>37</xdr:row>
      <xdr:rowOff>3286126</xdr:rowOff>
    </xdr:to>
    <xdr:pic>
      <xdr:nvPicPr>
        <xdr:cNvPr id="29" name="Imagen 28">
          <a:extLst>
            <a:ext uri="{FF2B5EF4-FFF2-40B4-BE49-F238E27FC236}">
              <a16:creationId xmlns:a16="http://schemas.microsoft.com/office/drawing/2014/main" id="{8B0F1A7E-CD31-4466-8E6A-507A525C89CD}"/>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083247" y="31121351"/>
          <a:ext cx="2356282" cy="3111500"/>
        </a:xfrm>
        <a:prstGeom prst="rect">
          <a:avLst/>
        </a:prstGeom>
      </xdr:spPr>
    </xdr:pic>
    <xdr:clientData/>
  </xdr:twoCellAnchor>
  <xdr:twoCellAnchor>
    <xdr:from>
      <xdr:col>7</xdr:col>
      <xdr:colOff>1298727</xdr:colOff>
      <xdr:row>6</xdr:row>
      <xdr:rowOff>127000</xdr:rowOff>
    </xdr:from>
    <xdr:to>
      <xdr:col>7</xdr:col>
      <xdr:colOff>3479423</xdr:colOff>
      <xdr:row>6</xdr:row>
      <xdr:rowOff>3016250</xdr:rowOff>
    </xdr:to>
    <xdr:pic>
      <xdr:nvPicPr>
        <xdr:cNvPr id="30" name="Imagen 29">
          <a:extLst>
            <a:ext uri="{FF2B5EF4-FFF2-40B4-BE49-F238E27FC236}">
              <a16:creationId xmlns:a16="http://schemas.microsoft.com/office/drawing/2014/main" id="{AB0318DB-AE42-45F8-B33B-52A83CF631B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433452" y="34559875"/>
          <a:ext cx="2180696" cy="2889250"/>
        </a:xfrm>
        <a:prstGeom prst="rect">
          <a:avLst/>
        </a:prstGeom>
      </xdr:spPr>
    </xdr:pic>
    <xdr:clientData/>
  </xdr:twoCellAnchor>
  <xdr:twoCellAnchor>
    <xdr:from>
      <xdr:col>7</xdr:col>
      <xdr:colOff>1281189</xdr:colOff>
      <xdr:row>21</xdr:row>
      <xdr:rowOff>333375</xdr:rowOff>
    </xdr:from>
    <xdr:to>
      <xdr:col>7</xdr:col>
      <xdr:colOff>3523863</xdr:colOff>
      <xdr:row>21</xdr:row>
      <xdr:rowOff>3238500</xdr:rowOff>
    </xdr:to>
    <xdr:pic>
      <xdr:nvPicPr>
        <xdr:cNvPr id="32" name="Imagen 31">
          <a:extLst>
            <a:ext uri="{FF2B5EF4-FFF2-40B4-BE49-F238E27FC236}">
              <a16:creationId xmlns:a16="http://schemas.microsoft.com/office/drawing/2014/main" id="{D0F01A2F-4568-46D2-BD42-7F9DBFEF7FAD}"/>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415914" y="38252400"/>
          <a:ext cx="2242674" cy="2905125"/>
        </a:xfrm>
        <a:prstGeom prst="rect">
          <a:avLst/>
        </a:prstGeom>
      </xdr:spPr>
    </xdr:pic>
    <xdr:clientData/>
  </xdr:twoCellAnchor>
  <xdr:twoCellAnchor>
    <xdr:from>
      <xdr:col>7</xdr:col>
      <xdr:colOff>977524</xdr:colOff>
      <xdr:row>33</xdr:row>
      <xdr:rowOff>222251</xdr:rowOff>
    </xdr:from>
    <xdr:to>
      <xdr:col>7</xdr:col>
      <xdr:colOff>3263524</xdr:colOff>
      <xdr:row>33</xdr:row>
      <xdr:rowOff>3079751</xdr:rowOff>
    </xdr:to>
    <xdr:pic>
      <xdr:nvPicPr>
        <xdr:cNvPr id="36" name="Imagen 35">
          <a:extLst>
            <a:ext uri="{FF2B5EF4-FFF2-40B4-BE49-F238E27FC236}">
              <a16:creationId xmlns:a16="http://schemas.microsoft.com/office/drawing/2014/main" id="{6724C202-1D2A-49CF-B780-07E1708AAC22}"/>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112249" y="48599726"/>
          <a:ext cx="2286000" cy="2857500"/>
        </a:xfrm>
        <a:prstGeom prst="rect">
          <a:avLst/>
        </a:prstGeom>
      </xdr:spPr>
    </xdr:pic>
    <xdr:clientData/>
  </xdr:twoCellAnchor>
  <xdr:twoCellAnchor>
    <xdr:from>
      <xdr:col>7</xdr:col>
      <xdr:colOff>1016000</xdr:colOff>
      <xdr:row>28</xdr:row>
      <xdr:rowOff>254001</xdr:rowOff>
    </xdr:from>
    <xdr:to>
      <xdr:col>7</xdr:col>
      <xdr:colOff>3536530</xdr:colOff>
      <xdr:row>28</xdr:row>
      <xdr:rowOff>3224371</xdr:rowOff>
    </xdr:to>
    <xdr:pic>
      <xdr:nvPicPr>
        <xdr:cNvPr id="45" name="Imagen 44">
          <a:extLst>
            <a:ext uri="{FF2B5EF4-FFF2-40B4-BE49-F238E27FC236}">
              <a16:creationId xmlns:a16="http://schemas.microsoft.com/office/drawing/2014/main" id="{75404B07-FCA8-49F4-9920-1515BDE192BD}"/>
            </a:ext>
          </a:extLst>
        </xdr:cNvPr>
        <xdr:cNvPicPr>
          <a:picLocks noChangeAspect="1"/>
        </xdr:cNvPicPr>
      </xdr:nvPicPr>
      <xdr:blipFill>
        <a:blip xmlns:r="http://schemas.openxmlformats.org/officeDocument/2006/relationships" r:embed="rId45"/>
        <a:stretch>
          <a:fillRect/>
        </a:stretch>
      </xdr:blipFill>
      <xdr:spPr>
        <a:xfrm>
          <a:off x="12150725" y="59089926"/>
          <a:ext cx="2520530" cy="2970370"/>
        </a:xfrm>
        <a:prstGeom prst="rect">
          <a:avLst/>
        </a:prstGeom>
      </xdr:spPr>
    </xdr:pic>
    <xdr:clientData/>
  </xdr:twoCellAnchor>
  <xdr:twoCellAnchor>
    <xdr:from>
      <xdr:col>7</xdr:col>
      <xdr:colOff>904874</xdr:colOff>
      <xdr:row>29</xdr:row>
      <xdr:rowOff>254000</xdr:rowOff>
    </xdr:from>
    <xdr:to>
      <xdr:col>7</xdr:col>
      <xdr:colOff>3463487</xdr:colOff>
      <xdr:row>29</xdr:row>
      <xdr:rowOff>3133311</xdr:rowOff>
    </xdr:to>
    <xdr:pic>
      <xdr:nvPicPr>
        <xdr:cNvPr id="46" name="Imagen 45">
          <a:extLst>
            <a:ext uri="{FF2B5EF4-FFF2-40B4-BE49-F238E27FC236}">
              <a16:creationId xmlns:a16="http://schemas.microsoft.com/office/drawing/2014/main" id="{BFEC512A-E980-48F2-B094-4FD8C97D05CC}"/>
            </a:ext>
          </a:extLst>
        </xdr:cNvPr>
        <xdr:cNvPicPr>
          <a:picLocks noChangeAspect="1"/>
        </xdr:cNvPicPr>
      </xdr:nvPicPr>
      <xdr:blipFill>
        <a:blip xmlns:r="http://schemas.openxmlformats.org/officeDocument/2006/relationships" r:embed="rId46"/>
        <a:stretch>
          <a:fillRect/>
        </a:stretch>
      </xdr:blipFill>
      <xdr:spPr>
        <a:xfrm>
          <a:off x="12039599" y="62576075"/>
          <a:ext cx="2558613" cy="2879311"/>
        </a:xfrm>
        <a:prstGeom prst="rect">
          <a:avLst/>
        </a:prstGeom>
      </xdr:spPr>
    </xdr:pic>
    <xdr:clientData/>
  </xdr:twoCellAnchor>
  <xdr:twoCellAnchor>
    <xdr:from>
      <xdr:col>7</xdr:col>
      <xdr:colOff>1423435</xdr:colOff>
      <xdr:row>30</xdr:row>
      <xdr:rowOff>301625</xdr:rowOff>
    </xdr:from>
    <xdr:to>
      <xdr:col>7</xdr:col>
      <xdr:colOff>3698333</xdr:colOff>
      <xdr:row>30</xdr:row>
      <xdr:rowOff>3111500</xdr:rowOff>
    </xdr:to>
    <xdr:pic>
      <xdr:nvPicPr>
        <xdr:cNvPr id="49" name="Imagen 48">
          <a:extLst>
            <a:ext uri="{FF2B5EF4-FFF2-40B4-BE49-F238E27FC236}">
              <a16:creationId xmlns:a16="http://schemas.microsoft.com/office/drawing/2014/main" id="{026A4932-A4DC-4617-8E69-28FA081CD583}"/>
            </a:ext>
          </a:extLst>
        </xdr:cNvPr>
        <xdr:cNvPicPr>
          <a:picLocks noChangeAspect="1"/>
        </xdr:cNvPicPr>
      </xdr:nvPicPr>
      <xdr:blipFill>
        <a:blip xmlns:r="http://schemas.openxmlformats.org/officeDocument/2006/relationships" r:embed="rId47"/>
        <a:stretch>
          <a:fillRect/>
        </a:stretch>
      </xdr:blipFill>
      <xdr:spPr>
        <a:xfrm>
          <a:off x="12558160" y="66109850"/>
          <a:ext cx="2274898" cy="2809875"/>
        </a:xfrm>
        <a:prstGeom prst="rect">
          <a:avLst/>
        </a:prstGeom>
      </xdr:spPr>
    </xdr:pic>
    <xdr:clientData/>
  </xdr:twoCellAnchor>
  <xdr:twoCellAnchor>
    <xdr:from>
      <xdr:col>7</xdr:col>
      <xdr:colOff>1310915</xdr:colOff>
      <xdr:row>31</xdr:row>
      <xdr:rowOff>111124</xdr:rowOff>
    </xdr:from>
    <xdr:to>
      <xdr:col>7</xdr:col>
      <xdr:colOff>3653869</xdr:colOff>
      <xdr:row>31</xdr:row>
      <xdr:rowOff>3256803</xdr:rowOff>
    </xdr:to>
    <xdr:pic>
      <xdr:nvPicPr>
        <xdr:cNvPr id="50" name="Imagen 49">
          <a:extLst>
            <a:ext uri="{FF2B5EF4-FFF2-40B4-BE49-F238E27FC236}">
              <a16:creationId xmlns:a16="http://schemas.microsoft.com/office/drawing/2014/main" id="{93FAC60D-F089-4D87-9C9D-C40D9D301594}"/>
            </a:ext>
          </a:extLst>
        </xdr:cNvPr>
        <xdr:cNvPicPr>
          <a:picLocks noChangeAspect="1"/>
        </xdr:cNvPicPr>
      </xdr:nvPicPr>
      <xdr:blipFill>
        <a:blip xmlns:r="http://schemas.openxmlformats.org/officeDocument/2006/relationships" r:embed="rId48"/>
        <a:stretch>
          <a:fillRect/>
        </a:stretch>
      </xdr:blipFill>
      <xdr:spPr>
        <a:xfrm>
          <a:off x="12445640" y="69405499"/>
          <a:ext cx="2342954" cy="3145679"/>
        </a:xfrm>
        <a:prstGeom prst="rect">
          <a:avLst/>
        </a:prstGeom>
      </xdr:spPr>
    </xdr:pic>
    <xdr:clientData/>
  </xdr:twoCellAnchor>
  <xdr:twoCellAnchor>
    <xdr:from>
      <xdr:col>7</xdr:col>
      <xdr:colOff>1641441</xdr:colOff>
      <xdr:row>32</xdr:row>
      <xdr:rowOff>195371</xdr:rowOff>
    </xdr:from>
    <xdr:to>
      <xdr:col>7</xdr:col>
      <xdr:colOff>3810000</xdr:colOff>
      <xdr:row>32</xdr:row>
      <xdr:rowOff>3127374</xdr:rowOff>
    </xdr:to>
    <xdr:pic>
      <xdr:nvPicPr>
        <xdr:cNvPr id="51" name="Imagen 50">
          <a:extLst>
            <a:ext uri="{FF2B5EF4-FFF2-40B4-BE49-F238E27FC236}">
              <a16:creationId xmlns:a16="http://schemas.microsoft.com/office/drawing/2014/main" id="{25C6185F-7777-4B2D-8D59-BFDC72B6B75F}"/>
            </a:ext>
          </a:extLst>
        </xdr:cNvPr>
        <xdr:cNvPicPr>
          <a:picLocks noChangeAspect="1"/>
        </xdr:cNvPicPr>
      </xdr:nvPicPr>
      <xdr:blipFill>
        <a:blip xmlns:r="http://schemas.openxmlformats.org/officeDocument/2006/relationships" r:embed="rId49"/>
        <a:stretch>
          <a:fillRect/>
        </a:stretch>
      </xdr:blipFill>
      <xdr:spPr>
        <a:xfrm>
          <a:off x="12776166" y="72975896"/>
          <a:ext cx="2168559" cy="2932003"/>
        </a:xfrm>
        <a:prstGeom prst="rect">
          <a:avLst/>
        </a:prstGeom>
      </xdr:spPr>
    </xdr:pic>
    <xdr:clientData/>
  </xdr:twoCellAnchor>
  <xdr:twoCellAnchor>
    <xdr:from>
      <xdr:col>7</xdr:col>
      <xdr:colOff>1210281</xdr:colOff>
      <xdr:row>2</xdr:row>
      <xdr:rowOff>190500</xdr:rowOff>
    </xdr:from>
    <xdr:to>
      <xdr:col>7</xdr:col>
      <xdr:colOff>3219101</xdr:colOff>
      <xdr:row>2</xdr:row>
      <xdr:rowOff>2857500</xdr:rowOff>
    </xdr:to>
    <xdr:pic>
      <xdr:nvPicPr>
        <xdr:cNvPr id="52" name="Imagen 51">
          <a:extLst>
            <a:ext uri="{FF2B5EF4-FFF2-40B4-BE49-F238E27FC236}">
              <a16:creationId xmlns:a16="http://schemas.microsoft.com/office/drawing/2014/main" id="{49DF9904-9013-4D33-B2D7-2C0EEF12443C}"/>
            </a:ext>
          </a:extLst>
        </xdr:cNvPr>
        <xdr:cNvPicPr>
          <a:picLocks noChangeAspect="1"/>
        </xdr:cNvPicPr>
      </xdr:nvPicPr>
      <xdr:blipFill>
        <a:blip xmlns:r="http://schemas.openxmlformats.org/officeDocument/2006/relationships" r:embed="rId50"/>
        <a:stretch>
          <a:fillRect/>
        </a:stretch>
      </xdr:blipFill>
      <xdr:spPr>
        <a:xfrm>
          <a:off x="12345006" y="76457175"/>
          <a:ext cx="2008820" cy="2667000"/>
        </a:xfrm>
        <a:prstGeom prst="rect">
          <a:avLst/>
        </a:prstGeom>
      </xdr:spPr>
    </xdr:pic>
    <xdr:clientData/>
  </xdr:twoCellAnchor>
  <xdr:twoCellAnchor>
    <xdr:from>
      <xdr:col>7</xdr:col>
      <xdr:colOff>1126700</xdr:colOff>
      <xdr:row>49</xdr:row>
      <xdr:rowOff>142875</xdr:rowOff>
    </xdr:from>
    <xdr:to>
      <xdr:col>7</xdr:col>
      <xdr:colOff>3685785</xdr:colOff>
      <xdr:row>49</xdr:row>
      <xdr:rowOff>3069780</xdr:rowOff>
    </xdr:to>
    <xdr:pic>
      <xdr:nvPicPr>
        <xdr:cNvPr id="56" name="Imagen 55">
          <a:extLst>
            <a:ext uri="{FF2B5EF4-FFF2-40B4-BE49-F238E27FC236}">
              <a16:creationId xmlns:a16="http://schemas.microsoft.com/office/drawing/2014/main" id="{292F05B8-B6FA-4BB7-9B71-4149158498A3}"/>
            </a:ext>
          </a:extLst>
        </xdr:cNvPr>
        <xdr:cNvPicPr>
          <a:picLocks noChangeAspect="1"/>
        </xdr:cNvPicPr>
      </xdr:nvPicPr>
      <xdr:blipFill>
        <a:blip xmlns:r="http://schemas.openxmlformats.org/officeDocument/2006/relationships" r:embed="rId51"/>
        <a:stretch>
          <a:fillRect/>
        </a:stretch>
      </xdr:blipFill>
      <xdr:spPr>
        <a:xfrm>
          <a:off x="12261425" y="86868000"/>
          <a:ext cx="2559085" cy="2926905"/>
        </a:xfrm>
        <a:prstGeom prst="rect">
          <a:avLst/>
        </a:prstGeom>
      </xdr:spPr>
    </xdr:pic>
    <xdr:clientData/>
  </xdr:twoCellAnchor>
  <xdr:twoCellAnchor>
    <xdr:from>
      <xdr:col>7</xdr:col>
      <xdr:colOff>1277471</xdr:colOff>
      <xdr:row>50</xdr:row>
      <xdr:rowOff>190500</xdr:rowOff>
    </xdr:from>
    <xdr:to>
      <xdr:col>7</xdr:col>
      <xdr:colOff>3428619</xdr:colOff>
      <xdr:row>50</xdr:row>
      <xdr:rowOff>3047494</xdr:rowOff>
    </xdr:to>
    <xdr:pic>
      <xdr:nvPicPr>
        <xdr:cNvPr id="60" name="Imagen 59">
          <a:extLst>
            <a:ext uri="{FF2B5EF4-FFF2-40B4-BE49-F238E27FC236}">
              <a16:creationId xmlns:a16="http://schemas.microsoft.com/office/drawing/2014/main" id="{6939AF0A-5338-42B8-9513-C33161D87B73}"/>
            </a:ext>
          </a:extLst>
        </xdr:cNvPr>
        <xdr:cNvPicPr>
          <a:picLocks noChangeAspect="1"/>
        </xdr:cNvPicPr>
      </xdr:nvPicPr>
      <xdr:blipFill>
        <a:blip xmlns:r="http://schemas.openxmlformats.org/officeDocument/2006/relationships" r:embed="rId52"/>
        <a:stretch>
          <a:fillRect/>
        </a:stretch>
      </xdr:blipFill>
      <xdr:spPr>
        <a:xfrm>
          <a:off x="12412196" y="90401775"/>
          <a:ext cx="2151148" cy="2856994"/>
        </a:xfrm>
        <a:prstGeom prst="rect">
          <a:avLst/>
        </a:prstGeom>
      </xdr:spPr>
    </xdr:pic>
    <xdr:clientData/>
  </xdr:twoCellAnchor>
  <xdr:twoCellAnchor>
    <xdr:from>
      <xdr:col>7</xdr:col>
      <xdr:colOff>841374</xdr:colOff>
      <xdr:row>51</xdr:row>
      <xdr:rowOff>183924</xdr:rowOff>
    </xdr:from>
    <xdr:to>
      <xdr:col>7</xdr:col>
      <xdr:colOff>3695297</xdr:colOff>
      <xdr:row>51</xdr:row>
      <xdr:rowOff>3358702</xdr:rowOff>
    </xdr:to>
    <xdr:pic>
      <xdr:nvPicPr>
        <xdr:cNvPr id="62" name="Imagen 61">
          <a:extLst>
            <a:ext uri="{FF2B5EF4-FFF2-40B4-BE49-F238E27FC236}">
              <a16:creationId xmlns:a16="http://schemas.microsoft.com/office/drawing/2014/main" id="{0B916ECD-ADD5-459D-8FD0-8B3DBD015390}"/>
            </a:ext>
          </a:extLst>
        </xdr:cNvPr>
        <xdr:cNvPicPr>
          <a:picLocks noChangeAspect="1"/>
        </xdr:cNvPicPr>
      </xdr:nvPicPr>
      <xdr:blipFill>
        <a:blip xmlns:r="http://schemas.openxmlformats.org/officeDocument/2006/relationships" r:embed="rId53"/>
        <a:stretch>
          <a:fillRect/>
        </a:stretch>
      </xdr:blipFill>
      <xdr:spPr>
        <a:xfrm>
          <a:off x="11976099" y="93881349"/>
          <a:ext cx="2853923" cy="3174778"/>
        </a:xfrm>
        <a:prstGeom prst="rect">
          <a:avLst/>
        </a:prstGeom>
      </xdr:spPr>
    </xdr:pic>
    <xdr:clientData/>
  </xdr:twoCellAnchor>
  <xdr:twoCellAnchor>
    <xdr:from>
      <xdr:col>7</xdr:col>
      <xdr:colOff>1301750</xdr:colOff>
      <xdr:row>17</xdr:row>
      <xdr:rowOff>254000</xdr:rowOff>
    </xdr:from>
    <xdr:to>
      <xdr:col>7</xdr:col>
      <xdr:colOff>3428613</xdr:colOff>
      <xdr:row>17</xdr:row>
      <xdr:rowOff>3185800</xdr:rowOff>
    </xdr:to>
    <xdr:pic>
      <xdr:nvPicPr>
        <xdr:cNvPr id="63" name="Imagen 62">
          <a:extLst>
            <a:ext uri="{FF2B5EF4-FFF2-40B4-BE49-F238E27FC236}">
              <a16:creationId xmlns:a16="http://schemas.microsoft.com/office/drawing/2014/main" id="{90D69220-C1F1-4F9B-88B7-880107A87E82}"/>
            </a:ext>
          </a:extLst>
        </xdr:cNvPr>
        <xdr:cNvPicPr>
          <a:picLocks noChangeAspect="1"/>
        </xdr:cNvPicPr>
      </xdr:nvPicPr>
      <xdr:blipFill>
        <a:blip xmlns:r="http://schemas.openxmlformats.org/officeDocument/2006/relationships" r:embed="rId54"/>
        <a:stretch>
          <a:fillRect/>
        </a:stretch>
      </xdr:blipFill>
      <xdr:spPr>
        <a:xfrm>
          <a:off x="12436475" y="97437575"/>
          <a:ext cx="2126863" cy="2931800"/>
        </a:xfrm>
        <a:prstGeom prst="rect">
          <a:avLst/>
        </a:prstGeom>
      </xdr:spPr>
    </xdr:pic>
    <xdr:clientData/>
  </xdr:twoCellAnchor>
  <xdr:twoCellAnchor>
    <xdr:from>
      <xdr:col>7</xdr:col>
      <xdr:colOff>1345472</xdr:colOff>
      <xdr:row>18</xdr:row>
      <xdr:rowOff>381000</xdr:rowOff>
    </xdr:from>
    <xdr:to>
      <xdr:col>7</xdr:col>
      <xdr:colOff>3409518</xdr:colOff>
      <xdr:row>18</xdr:row>
      <xdr:rowOff>3127375</xdr:rowOff>
    </xdr:to>
    <xdr:pic>
      <xdr:nvPicPr>
        <xdr:cNvPr id="12547" name="Imagen 12546">
          <a:extLst>
            <a:ext uri="{FF2B5EF4-FFF2-40B4-BE49-F238E27FC236}">
              <a16:creationId xmlns:a16="http://schemas.microsoft.com/office/drawing/2014/main" id="{4DD47A9F-B714-468B-8CC9-812A453D5AE3}"/>
            </a:ext>
          </a:extLst>
        </xdr:cNvPr>
        <xdr:cNvPicPr>
          <a:picLocks noChangeAspect="1"/>
        </xdr:cNvPicPr>
      </xdr:nvPicPr>
      <xdr:blipFill>
        <a:blip xmlns:r="http://schemas.openxmlformats.org/officeDocument/2006/relationships" r:embed="rId55"/>
        <a:stretch>
          <a:fillRect/>
        </a:stretch>
      </xdr:blipFill>
      <xdr:spPr>
        <a:xfrm>
          <a:off x="12480197" y="101136450"/>
          <a:ext cx="2064046" cy="2746375"/>
        </a:xfrm>
        <a:prstGeom prst="rect">
          <a:avLst/>
        </a:prstGeom>
      </xdr:spPr>
    </xdr:pic>
    <xdr:clientData/>
  </xdr:twoCellAnchor>
  <xdr:twoCellAnchor>
    <xdr:from>
      <xdr:col>7</xdr:col>
      <xdr:colOff>1188801</xdr:colOff>
      <xdr:row>19</xdr:row>
      <xdr:rowOff>174625</xdr:rowOff>
    </xdr:from>
    <xdr:to>
      <xdr:col>7</xdr:col>
      <xdr:colOff>3555619</xdr:colOff>
      <xdr:row>19</xdr:row>
      <xdr:rowOff>3429000</xdr:rowOff>
    </xdr:to>
    <xdr:pic>
      <xdr:nvPicPr>
        <xdr:cNvPr id="12548" name="Imagen 12547">
          <a:extLst>
            <a:ext uri="{FF2B5EF4-FFF2-40B4-BE49-F238E27FC236}">
              <a16:creationId xmlns:a16="http://schemas.microsoft.com/office/drawing/2014/main" id="{BC9075EB-F565-41D4-892D-2954CAF6A4E9}"/>
            </a:ext>
          </a:extLst>
        </xdr:cNvPr>
        <xdr:cNvPicPr>
          <a:picLocks noChangeAspect="1"/>
        </xdr:cNvPicPr>
      </xdr:nvPicPr>
      <xdr:blipFill>
        <a:blip xmlns:r="http://schemas.openxmlformats.org/officeDocument/2006/relationships" r:embed="rId56"/>
        <a:stretch>
          <a:fillRect/>
        </a:stretch>
      </xdr:blipFill>
      <xdr:spPr>
        <a:xfrm>
          <a:off x="12323526" y="104501950"/>
          <a:ext cx="2366818" cy="3254375"/>
        </a:xfrm>
        <a:prstGeom prst="rect">
          <a:avLst/>
        </a:prstGeom>
      </xdr:spPr>
    </xdr:pic>
    <xdr:clientData/>
  </xdr:twoCellAnchor>
  <xdr:twoCellAnchor>
    <xdr:from>
      <xdr:col>7</xdr:col>
      <xdr:colOff>777875</xdr:colOff>
      <xdr:row>9</xdr:row>
      <xdr:rowOff>428625</xdr:rowOff>
    </xdr:from>
    <xdr:to>
      <xdr:col>7</xdr:col>
      <xdr:colOff>2854065</xdr:colOff>
      <xdr:row>9</xdr:row>
      <xdr:rowOff>2847673</xdr:rowOff>
    </xdr:to>
    <xdr:pic>
      <xdr:nvPicPr>
        <xdr:cNvPr id="12550" name="Imagen 12549">
          <a:extLst>
            <a:ext uri="{FF2B5EF4-FFF2-40B4-BE49-F238E27FC236}">
              <a16:creationId xmlns:a16="http://schemas.microsoft.com/office/drawing/2014/main" id="{A75F99CB-A8FD-4EE7-B316-F5E7704EECE1}"/>
            </a:ext>
          </a:extLst>
        </xdr:cNvPr>
        <xdr:cNvPicPr>
          <a:picLocks noChangeAspect="1"/>
        </xdr:cNvPicPr>
      </xdr:nvPicPr>
      <xdr:blipFill>
        <a:blip xmlns:r="http://schemas.openxmlformats.org/officeDocument/2006/relationships" r:embed="rId57"/>
        <a:stretch>
          <a:fillRect/>
        </a:stretch>
      </xdr:blipFill>
      <xdr:spPr>
        <a:xfrm>
          <a:off x="11912600" y="111899700"/>
          <a:ext cx="2076190" cy="2419048"/>
        </a:xfrm>
        <a:prstGeom prst="rect">
          <a:avLst/>
        </a:prstGeom>
      </xdr:spPr>
    </xdr:pic>
    <xdr:clientData/>
  </xdr:twoCellAnchor>
  <xdr:twoCellAnchor>
    <xdr:from>
      <xdr:col>7</xdr:col>
      <xdr:colOff>1063625</xdr:colOff>
      <xdr:row>10</xdr:row>
      <xdr:rowOff>460375</xdr:rowOff>
    </xdr:from>
    <xdr:to>
      <xdr:col>7</xdr:col>
      <xdr:colOff>3196958</xdr:colOff>
      <xdr:row>10</xdr:row>
      <xdr:rowOff>2974661</xdr:rowOff>
    </xdr:to>
    <xdr:pic>
      <xdr:nvPicPr>
        <xdr:cNvPr id="12551" name="Imagen 12550">
          <a:extLst>
            <a:ext uri="{FF2B5EF4-FFF2-40B4-BE49-F238E27FC236}">
              <a16:creationId xmlns:a16="http://schemas.microsoft.com/office/drawing/2014/main" id="{904622D1-34A8-4A0A-926F-E10D462518EA}"/>
            </a:ext>
          </a:extLst>
        </xdr:cNvPr>
        <xdr:cNvPicPr>
          <a:picLocks noChangeAspect="1"/>
        </xdr:cNvPicPr>
      </xdr:nvPicPr>
      <xdr:blipFill>
        <a:blip xmlns:r="http://schemas.openxmlformats.org/officeDocument/2006/relationships" r:embed="rId58"/>
        <a:stretch>
          <a:fillRect/>
        </a:stretch>
      </xdr:blipFill>
      <xdr:spPr>
        <a:xfrm>
          <a:off x="12198350" y="115503325"/>
          <a:ext cx="2133333" cy="2514286"/>
        </a:xfrm>
        <a:prstGeom prst="rect">
          <a:avLst/>
        </a:prstGeom>
      </xdr:spPr>
    </xdr:pic>
    <xdr:clientData/>
  </xdr:twoCellAnchor>
  <xdr:twoCellAnchor>
    <xdr:from>
      <xdr:col>7</xdr:col>
      <xdr:colOff>984250</xdr:colOff>
      <xdr:row>11</xdr:row>
      <xdr:rowOff>358027</xdr:rowOff>
    </xdr:from>
    <xdr:to>
      <xdr:col>7</xdr:col>
      <xdr:colOff>3507869</xdr:colOff>
      <xdr:row>11</xdr:row>
      <xdr:rowOff>3237922</xdr:rowOff>
    </xdr:to>
    <xdr:pic>
      <xdr:nvPicPr>
        <xdr:cNvPr id="12552" name="Imagen 12551">
          <a:extLst>
            <a:ext uri="{FF2B5EF4-FFF2-40B4-BE49-F238E27FC236}">
              <a16:creationId xmlns:a16="http://schemas.microsoft.com/office/drawing/2014/main" id="{EB076F6E-27FC-474A-A30F-B2383B154A1A}"/>
            </a:ext>
          </a:extLst>
        </xdr:cNvPr>
        <xdr:cNvPicPr>
          <a:picLocks noChangeAspect="1"/>
        </xdr:cNvPicPr>
      </xdr:nvPicPr>
      <xdr:blipFill>
        <a:blip xmlns:r="http://schemas.openxmlformats.org/officeDocument/2006/relationships" r:embed="rId59"/>
        <a:stretch>
          <a:fillRect/>
        </a:stretch>
      </xdr:blipFill>
      <xdr:spPr>
        <a:xfrm>
          <a:off x="12118975" y="118972852"/>
          <a:ext cx="2523619" cy="2879895"/>
        </a:xfrm>
        <a:prstGeom prst="rect">
          <a:avLst/>
        </a:prstGeom>
      </xdr:spPr>
    </xdr:pic>
    <xdr:clientData/>
  </xdr:twoCellAnchor>
  <xdr:twoCellAnchor>
    <xdr:from>
      <xdr:col>7</xdr:col>
      <xdr:colOff>1190625</xdr:colOff>
      <xdr:row>3</xdr:row>
      <xdr:rowOff>214710</xdr:rowOff>
    </xdr:from>
    <xdr:to>
      <xdr:col>7</xdr:col>
      <xdr:colOff>3507994</xdr:colOff>
      <xdr:row>3</xdr:row>
      <xdr:rowOff>3314190</xdr:rowOff>
    </xdr:to>
    <xdr:pic>
      <xdr:nvPicPr>
        <xdr:cNvPr id="12553" name="Imagen 12552">
          <a:extLst>
            <a:ext uri="{FF2B5EF4-FFF2-40B4-BE49-F238E27FC236}">
              <a16:creationId xmlns:a16="http://schemas.microsoft.com/office/drawing/2014/main" id="{44A47618-97C9-4E19-8954-FD143540B786}"/>
            </a:ext>
          </a:extLst>
        </xdr:cNvPr>
        <xdr:cNvPicPr>
          <a:picLocks noChangeAspect="1"/>
        </xdr:cNvPicPr>
      </xdr:nvPicPr>
      <xdr:blipFill>
        <a:blip xmlns:r="http://schemas.openxmlformats.org/officeDocument/2006/relationships" r:embed="rId60"/>
        <a:stretch>
          <a:fillRect/>
        </a:stretch>
      </xdr:blipFill>
      <xdr:spPr>
        <a:xfrm>
          <a:off x="12325350" y="122401410"/>
          <a:ext cx="2317369" cy="3099480"/>
        </a:xfrm>
        <a:prstGeom prst="rect">
          <a:avLst/>
        </a:prstGeom>
      </xdr:spPr>
    </xdr:pic>
    <xdr:clientData/>
  </xdr:twoCellAnchor>
  <xdr:twoCellAnchor>
    <xdr:from>
      <xdr:col>7</xdr:col>
      <xdr:colOff>1194742</xdr:colOff>
      <xdr:row>61</xdr:row>
      <xdr:rowOff>603249</xdr:rowOff>
    </xdr:from>
    <xdr:to>
      <xdr:col>7</xdr:col>
      <xdr:colOff>3692071</xdr:colOff>
      <xdr:row>61</xdr:row>
      <xdr:rowOff>3231672</xdr:rowOff>
    </xdr:to>
    <xdr:pic>
      <xdr:nvPicPr>
        <xdr:cNvPr id="12554" name="Imagen 12553">
          <a:extLst>
            <a:ext uri="{FF2B5EF4-FFF2-40B4-BE49-F238E27FC236}">
              <a16:creationId xmlns:a16="http://schemas.microsoft.com/office/drawing/2014/main" id="{635BB96E-C049-4752-A288-E429C1B3B1BA}"/>
            </a:ext>
          </a:extLst>
        </xdr:cNvPr>
        <xdr:cNvPicPr>
          <a:picLocks noChangeAspect="1"/>
        </xdr:cNvPicPr>
      </xdr:nvPicPr>
      <xdr:blipFill>
        <a:blip xmlns:r="http://schemas.openxmlformats.org/officeDocument/2006/relationships" r:embed="rId61"/>
        <a:stretch>
          <a:fillRect/>
        </a:stretch>
      </xdr:blipFill>
      <xdr:spPr>
        <a:xfrm>
          <a:off x="12329467" y="126361824"/>
          <a:ext cx="2497329" cy="2628423"/>
        </a:xfrm>
        <a:prstGeom prst="rect">
          <a:avLst/>
        </a:prstGeom>
      </xdr:spPr>
    </xdr:pic>
    <xdr:clientData/>
  </xdr:twoCellAnchor>
  <xdr:twoCellAnchor>
    <xdr:from>
      <xdr:col>7</xdr:col>
      <xdr:colOff>879805</xdr:colOff>
      <xdr:row>23</xdr:row>
      <xdr:rowOff>333375</xdr:rowOff>
    </xdr:from>
    <xdr:to>
      <xdr:col>7</xdr:col>
      <xdr:colOff>3238124</xdr:colOff>
      <xdr:row>23</xdr:row>
      <xdr:rowOff>3365500</xdr:rowOff>
    </xdr:to>
    <xdr:pic>
      <xdr:nvPicPr>
        <xdr:cNvPr id="12555" name="Imagen 12554">
          <a:extLst>
            <a:ext uri="{FF2B5EF4-FFF2-40B4-BE49-F238E27FC236}">
              <a16:creationId xmlns:a16="http://schemas.microsoft.com/office/drawing/2014/main" id="{4D5C63B5-9907-4974-956A-FE06216E6A19}"/>
            </a:ext>
          </a:extLst>
        </xdr:cNvPr>
        <xdr:cNvPicPr>
          <a:picLocks noChangeAspect="1"/>
        </xdr:cNvPicPr>
      </xdr:nvPicPr>
      <xdr:blipFill>
        <a:blip xmlns:r="http://schemas.openxmlformats.org/officeDocument/2006/relationships" r:embed="rId62"/>
        <a:stretch>
          <a:fillRect/>
        </a:stretch>
      </xdr:blipFill>
      <xdr:spPr>
        <a:xfrm>
          <a:off x="12014530" y="129663825"/>
          <a:ext cx="2358319" cy="3032125"/>
        </a:xfrm>
        <a:prstGeom prst="rect">
          <a:avLst/>
        </a:prstGeom>
      </xdr:spPr>
    </xdr:pic>
    <xdr:clientData/>
  </xdr:twoCellAnchor>
  <xdr:twoCellAnchor>
    <xdr:from>
      <xdr:col>7</xdr:col>
      <xdr:colOff>925158</xdr:colOff>
      <xdr:row>24</xdr:row>
      <xdr:rowOff>269875</xdr:rowOff>
    </xdr:from>
    <xdr:to>
      <xdr:col>7</xdr:col>
      <xdr:colOff>3253994</xdr:colOff>
      <xdr:row>24</xdr:row>
      <xdr:rowOff>3333750</xdr:rowOff>
    </xdr:to>
    <xdr:pic>
      <xdr:nvPicPr>
        <xdr:cNvPr id="12556" name="Imagen 12555">
          <a:extLst>
            <a:ext uri="{FF2B5EF4-FFF2-40B4-BE49-F238E27FC236}">
              <a16:creationId xmlns:a16="http://schemas.microsoft.com/office/drawing/2014/main" id="{E5D3380A-29F2-4180-BA64-E9F1CC28A726}"/>
            </a:ext>
          </a:extLst>
        </xdr:cNvPr>
        <xdr:cNvPicPr>
          <a:picLocks noChangeAspect="1"/>
        </xdr:cNvPicPr>
      </xdr:nvPicPr>
      <xdr:blipFill>
        <a:blip xmlns:r="http://schemas.openxmlformats.org/officeDocument/2006/relationships" r:embed="rId63"/>
        <a:stretch>
          <a:fillRect/>
        </a:stretch>
      </xdr:blipFill>
      <xdr:spPr>
        <a:xfrm>
          <a:off x="12059883" y="133172200"/>
          <a:ext cx="2328836" cy="3063875"/>
        </a:xfrm>
        <a:prstGeom prst="rect">
          <a:avLst/>
        </a:prstGeom>
      </xdr:spPr>
    </xdr:pic>
    <xdr:clientData/>
  </xdr:twoCellAnchor>
  <xdr:twoCellAnchor>
    <xdr:from>
      <xdr:col>7</xdr:col>
      <xdr:colOff>1045689</xdr:colOff>
      <xdr:row>63</xdr:row>
      <xdr:rowOff>242455</xdr:rowOff>
    </xdr:from>
    <xdr:to>
      <xdr:col>7</xdr:col>
      <xdr:colOff>3233782</xdr:colOff>
      <xdr:row>63</xdr:row>
      <xdr:rowOff>3117273</xdr:rowOff>
    </xdr:to>
    <xdr:pic>
      <xdr:nvPicPr>
        <xdr:cNvPr id="12557" name="Imagen 12556">
          <a:extLst>
            <a:ext uri="{FF2B5EF4-FFF2-40B4-BE49-F238E27FC236}">
              <a16:creationId xmlns:a16="http://schemas.microsoft.com/office/drawing/2014/main" id="{F146DC2F-612F-B64C-F415-6386E68A48ED}"/>
            </a:ext>
          </a:extLst>
        </xdr:cNvPr>
        <xdr:cNvPicPr>
          <a:picLocks noChangeAspect="1"/>
        </xdr:cNvPicPr>
      </xdr:nvPicPr>
      <xdr:blipFill>
        <a:blip xmlns:r="http://schemas.openxmlformats.org/officeDocument/2006/relationships" r:embed="rId64"/>
        <a:stretch>
          <a:fillRect/>
        </a:stretch>
      </xdr:blipFill>
      <xdr:spPr>
        <a:xfrm>
          <a:off x="11072916" y="199522773"/>
          <a:ext cx="2188093" cy="2874818"/>
        </a:xfrm>
        <a:prstGeom prst="rect">
          <a:avLst/>
        </a:prstGeom>
      </xdr:spPr>
    </xdr:pic>
    <xdr:clientData/>
  </xdr:twoCellAnchor>
  <xdr:twoCellAnchor>
    <xdr:from>
      <xdr:col>7</xdr:col>
      <xdr:colOff>1766454</xdr:colOff>
      <xdr:row>62</xdr:row>
      <xdr:rowOff>536863</xdr:rowOff>
    </xdr:from>
    <xdr:to>
      <xdr:col>7</xdr:col>
      <xdr:colOff>3735132</xdr:colOff>
      <xdr:row>62</xdr:row>
      <xdr:rowOff>3242322</xdr:rowOff>
    </xdr:to>
    <xdr:pic>
      <xdr:nvPicPr>
        <xdr:cNvPr id="12558" name="Imagen 12557">
          <a:extLst>
            <a:ext uri="{FF2B5EF4-FFF2-40B4-BE49-F238E27FC236}">
              <a16:creationId xmlns:a16="http://schemas.microsoft.com/office/drawing/2014/main" id="{1A8AF903-B08C-37DC-4ABC-2CF7FDB0409A}"/>
            </a:ext>
          </a:extLst>
        </xdr:cNvPr>
        <xdr:cNvPicPr>
          <a:picLocks noChangeAspect="1"/>
        </xdr:cNvPicPr>
      </xdr:nvPicPr>
      <xdr:blipFill>
        <a:blip xmlns:r="http://schemas.openxmlformats.org/officeDocument/2006/relationships" r:embed="rId65"/>
        <a:stretch>
          <a:fillRect/>
        </a:stretch>
      </xdr:blipFill>
      <xdr:spPr>
        <a:xfrm>
          <a:off x="11793681" y="18807545"/>
          <a:ext cx="1968678" cy="2705459"/>
        </a:xfrm>
        <a:prstGeom prst="rect">
          <a:avLst/>
        </a:prstGeom>
      </xdr:spPr>
    </xdr:pic>
    <xdr:clientData/>
  </xdr:twoCellAnchor>
  <xdr:twoCellAnchor>
    <xdr:from>
      <xdr:col>7</xdr:col>
      <xdr:colOff>1385455</xdr:colOff>
      <xdr:row>58</xdr:row>
      <xdr:rowOff>259773</xdr:rowOff>
    </xdr:from>
    <xdr:to>
      <xdr:col>7</xdr:col>
      <xdr:colOff>3614026</xdr:colOff>
      <xdr:row>58</xdr:row>
      <xdr:rowOff>3050249</xdr:rowOff>
    </xdr:to>
    <xdr:pic>
      <xdr:nvPicPr>
        <xdr:cNvPr id="12559" name="Imagen 12558">
          <a:extLst>
            <a:ext uri="{FF2B5EF4-FFF2-40B4-BE49-F238E27FC236}">
              <a16:creationId xmlns:a16="http://schemas.microsoft.com/office/drawing/2014/main" id="{845D28C2-3DDC-76B9-E6A0-00379F3E3157}"/>
            </a:ext>
          </a:extLst>
        </xdr:cNvPr>
        <xdr:cNvPicPr>
          <a:picLocks noChangeAspect="1"/>
        </xdr:cNvPicPr>
      </xdr:nvPicPr>
      <xdr:blipFill>
        <a:blip xmlns:r="http://schemas.openxmlformats.org/officeDocument/2006/relationships" r:embed="rId66"/>
        <a:stretch>
          <a:fillRect/>
        </a:stretch>
      </xdr:blipFill>
      <xdr:spPr>
        <a:xfrm>
          <a:off x="11412682" y="28973318"/>
          <a:ext cx="2228571" cy="279047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799419</xdr:colOff>
      <xdr:row>19</xdr:row>
      <xdr:rowOff>320519</xdr:rowOff>
    </xdr:from>
    <xdr:to>
      <xdr:col>7</xdr:col>
      <xdr:colOff>4541384</xdr:colOff>
      <xdr:row>19</xdr:row>
      <xdr:rowOff>2885712</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1"/>
        <a:stretch>
          <a:fillRect/>
        </a:stretch>
      </xdr:blipFill>
      <xdr:spPr>
        <a:xfrm>
          <a:off x="10800669" y="11291278"/>
          <a:ext cx="3741965" cy="2565193"/>
        </a:xfrm>
        <a:prstGeom prst="rect">
          <a:avLst/>
        </a:prstGeom>
      </xdr:spPr>
    </xdr:pic>
    <xdr:clientData/>
  </xdr:twoCellAnchor>
  <xdr:twoCellAnchor>
    <xdr:from>
      <xdr:col>7</xdr:col>
      <xdr:colOff>646339</xdr:colOff>
      <xdr:row>7</xdr:row>
      <xdr:rowOff>248125</xdr:rowOff>
    </xdr:from>
    <xdr:to>
      <xdr:col>7</xdr:col>
      <xdr:colOff>4303259</xdr:colOff>
      <xdr:row>7</xdr:row>
      <xdr:rowOff>2602366</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980848</xdr:colOff>
      <xdr:row>11</xdr:row>
      <xdr:rowOff>388835</xdr:rowOff>
    </xdr:from>
    <xdr:to>
      <xdr:col>7</xdr:col>
      <xdr:colOff>4167188</xdr:colOff>
      <xdr:row>11</xdr:row>
      <xdr:rowOff>3064285</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3"/>
        <a:stretch>
          <a:fillRect/>
        </a:stretch>
      </xdr:blipFill>
      <xdr:spPr>
        <a:xfrm>
          <a:off x="10982098" y="46466023"/>
          <a:ext cx="3186340" cy="2675450"/>
        </a:xfrm>
        <a:prstGeom prst="rect">
          <a:avLst/>
        </a:prstGeom>
      </xdr:spPr>
    </xdr:pic>
    <xdr:clientData/>
  </xdr:twoCellAnchor>
  <xdr:twoCellAnchor>
    <xdr:from>
      <xdr:col>7</xdr:col>
      <xdr:colOff>372195</xdr:colOff>
      <xdr:row>12</xdr:row>
      <xdr:rowOff>360433</xdr:rowOff>
    </xdr:from>
    <xdr:to>
      <xdr:col>7</xdr:col>
      <xdr:colOff>4029115</xdr:colOff>
      <xdr:row>12</xdr:row>
      <xdr:rowOff>2818946</xdr:rowOff>
    </xdr:to>
    <xdr:pic>
      <xdr:nvPicPr>
        <xdr:cNvPr id="3" name="Imagen 2">
          <a:extLst>
            <a:ext uri="{FF2B5EF4-FFF2-40B4-BE49-F238E27FC236}">
              <a16:creationId xmlns:a16="http://schemas.microsoft.com/office/drawing/2014/main" id="{67230F9E-48E6-4FD9-A5FF-88CC03BF430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49695" y="35925102"/>
          <a:ext cx="3656920" cy="2458513"/>
        </a:xfrm>
        <a:prstGeom prst="rect">
          <a:avLst/>
        </a:prstGeom>
      </xdr:spPr>
    </xdr:pic>
    <xdr:clientData/>
  </xdr:twoCellAnchor>
  <xdr:twoCellAnchor>
    <xdr:from>
      <xdr:col>7</xdr:col>
      <xdr:colOff>978786</xdr:colOff>
      <xdr:row>3</xdr:row>
      <xdr:rowOff>339632</xdr:rowOff>
    </xdr:from>
    <xdr:to>
      <xdr:col>7</xdr:col>
      <xdr:colOff>4173682</xdr:colOff>
      <xdr:row>3</xdr:row>
      <xdr:rowOff>2539890</xdr:rowOff>
    </xdr:to>
    <xdr:pic>
      <xdr:nvPicPr>
        <xdr:cNvPr id="9" name="Imagen 8">
          <a:extLst>
            <a:ext uri="{FF2B5EF4-FFF2-40B4-BE49-F238E27FC236}">
              <a16:creationId xmlns:a16="http://schemas.microsoft.com/office/drawing/2014/main" id="{566D8C88-9816-4960-853A-127A98DB6CE9}"/>
            </a:ext>
          </a:extLst>
        </xdr:cNvPr>
        <xdr:cNvPicPr>
          <a:picLocks noChangeAspect="1"/>
        </xdr:cNvPicPr>
      </xdr:nvPicPr>
      <xdr:blipFill>
        <a:blip xmlns:r="http://schemas.openxmlformats.org/officeDocument/2006/relationships" r:embed="rId5"/>
        <a:stretch>
          <a:fillRect/>
        </a:stretch>
      </xdr:blipFill>
      <xdr:spPr>
        <a:xfrm>
          <a:off x="11006013" y="54545541"/>
          <a:ext cx="3194896" cy="2200258"/>
        </a:xfrm>
        <a:prstGeom prst="rect">
          <a:avLst/>
        </a:prstGeom>
      </xdr:spPr>
    </xdr:pic>
    <xdr:clientData/>
  </xdr:twoCellAnchor>
  <xdr:twoCellAnchor>
    <xdr:from>
      <xdr:col>7</xdr:col>
      <xdr:colOff>374195</xdr:colOff>
      <xdr:row>38</xdr:row>
      <xdr:rowOff>523875</xdr:rowOff>
    </xdr:from>
    <xdr:to>
      <xdr:col>7</xdr:col>
      <xdr:colOff>4510182</xdr:colOff>
      <xdr:row>38</xdr:row>
      <xdr:rowOff>2873375</xdr:rowOff>
    </xdr:to>
    <xdr:pic>
      <xdr:nvPicPr>
        <xdr:cNvPr id="15" name="Imagen 14">
          <a:extLst>
            <a:ext uri="{FF2B5EF4-FFF2-40B4-BE49-F238E27FC236}">
              <a16:creationId xmlns:a16="http://schemas.microsoft.com/office/drawing/2014/main" id="{97F9753D-E536-4EB2-ABBB-142F2E7A4F89}"/>
            </a:ext>
          </a:extLst>
        </xdr:cNvPr>
        <xdr:cNvPicPr>
          <a:picLocks noChangeAspect="1"/>
        </xdr:cNvPicPr>
      </xdr:nvPicPr>
      <xdr:blipFill>
        <a:blip xmlns:r="http://schemas.openxmlformats.org/officeDocument/2006/relationships" r:embed="rId6"/>
        <a:stretch>
          <a:fillRect/>
        </a:stretch>
      </xdr:blipFill>
      <xdr:spPr>
        <a:xfrm>
          <a:off x="10375445" y="74903920"/>
          <a:ext cx="4135987" cy="2349500"/>
        </a:xfrm>
        <a:prstGeom prst="rect">
          <a:avLst/>
        </a:prstGeom>
      </xdr:spPr>
    </xdr:pic>
    <xdr:clientData/>
  </xdr:twoCellAnchor>
  <xdr:twoCellAnchor>
    <xdr:from>
      <xdr:col>7</xdr:col>
      <xdr:colOff>857251</xdr:colOff>
      <xdr:row>18</xdr:row>
      <xdr:rowOff>284258</xdr:rowOff>
    </xdr:from>
    <xdr:to>
      <xdr:col>7</xdr:col>
      <xdr:colOff>4208319</xdr:colOff>
      <xdr:row>18</xdr:row>
      <xdr:rowOff>2880945</xdr:rowOff>
    </xdr:to>
    <xdr:pic>
      <xdr:nvPicPr>
        <xdr:cNvPr id="2" name="Imagen 1">
          <a:extLst>
            <a:ext uri="{FF2B5EF4-FFF2-40B4-BE49-F238E27FC236}">
              <a16:creationId xmlns:a16="http://schemas.microsoft.com/office/drawing/2014/main" id="{A01EFFC7-D2C5-46F7-98F2-59CBB0A7F3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884478" y="11419849"/>
          <a:ext cx="3351068" cy="2596687"/>
        </a:xfrm>
        <a:prstGeom prst="rect">
          <a:avLst/>
        </a:prstGeom>
      </xdr:spPr>
    </xdr:pic>
    <xdr:clientData/>
  </xdr:twoCellAnchor>
  <xdr:twoCellAnchor>
    <xdr:from>
      <xdr:col>7</xdr:col>
      <xdr:colOff>868126</xdr:colOff>
      <xdr:row>23</xdr:row>
      <xdr:rowOff>507999</xdr:rowOff>
    </xdr:from>
    <xdr:to>
      <xdr:col>7</xdr:col>
      <xdr:colOff>4046227</xdr:colOff>
      <xdr:row>23</xdr:row>
      <xdr:rowOff>2746374</xdr:rowOff>
    </xdr:to>
    <xdr:pic>
      <xdr:nvPicPr>
        <xdr:cNvPr id="12" name="Imagen 11">
          <a:extLst>
            <a:ext uri="{FF2B5EF4-FFF2-40B4-BE49-F238E27FC236}">
              <a16:creationId xmlns:a16="http://schemas.microsoft.com/office/drawing/2014/main" id="{8F21B9E4-76FA-43AB-80A5-47D322F8ECCE}"/>
            </a:ext>
          </a:extLst>
        </xdr:cNvPr>
        <xdr:cNvPicPr>
          <a:picLocks noChangeAspect="1"/>
        </xdr:cNvPicPr>
      </xdr:nvPicPr>
      <xdr:blipFill>
        <a:blip xmlns:r="http://schemas.openxmlformats.org/officeDocument/2006/relationships" r:embed="rId8"/>
        <a:stretch>
          <a:fillRect/>
        </a:stretch>
      </xdr:blipFill>
      <xdr:spPr>
        <a:xfrm>
          <a:off x="11326576" y="19805649"/>
          <a:ext cx="3178101" cy="2238375"/>
        </a:xfrm>
        <a:prstGeom prst="rect">
          <a:avLst/>
        </a:prstGeom>
      </xdr:spPr>
    </xdr:pic>
    <xdr:clientData/>
  </xdr:twoCellAnchor>
  <xdr:twoCellAnchor>
    <xdr:from>
      <xdr:col>7</xdr:col>
      <xdr:colOff>710045</xdr:colOff>
      <xdr:row>21</xdr:row>
      <xdr:rowOff>324149</xdr:rowOff>
    </xdr:from>
    <xdr:to>
      <xdr:col>7</xdr:col>
      <xdr:colOff>4329545</xdr:colOff>
      <xdr:row>21</xdr:row>
      <xdr:rowOff>2920940</xdr:rowOff>
    </xdr:to>
    <xdr:pic>
      <xdr:nvPicPr>
        <xdr:cNvPr id="16" name="Imagen 15">
          <a:extLst>
            <a:ext uri="{FF2B5EF4-FFF2-40B4-BE49-F238E27FC236}">
              <a16:creationId xmlns:a16="http://schemas.microsoft.com/office/drawing/2014/main" id="{E816854E-F884-4AF6-867B-B12315212AA5}"/>
            </a:ext>
          </a:extLst>
        </xdr:cNvPr>
        <xdr:cNvPicPr>
          <a:picLocks noChangeAspect="1"/>
        </xdr:cNvPicPr>
      </xdr:nvPicPr>
      <xdr:blipFill>
        <a:blip xmlns:r="http://schemas.openxmlformats.org/officeDocument/2006/relationships" r:embed="rId9"/>
        <a:stretch>
          <a:fillRect/>
        </a:stretch>
      </xdr:blipFill>
      <xdr:spPr>
        <a:xfrm>
          <a:off x="10737272" y="26007013"/>
          <a:ext cx="3619500" cy="2596791"/>
        </a:xfrm>
        <a:prstGeom prst="rect">
          <a:avLst/>
        </a:prstGeom>
      </xdr:spPr>
    </xdr:pic>
    <xdr:clientData/>
  </xdr:twoCellAnchor>
  <xdr:twoCellAnchor>
    <xdr:from>
      <xdr:col>7</xdr:col>
      <xdr:colOff>955387</xdr:colOff>
      <xdr:row>1</xdr:row>
      <xdr:rowOff>366568</xdr:rowOff>
    </xdr:from>
    <xdr:to>
      <xdr:col>7</xdr:col>
      <xdr:colOff>4117018</xdr:colOff>
      <xdr:row>1</xdr:row>
      <xdr:rowOff>2853118</xdr:rowOff>
    </xdr:to>
    <xdr:pic>
      <xdr:nvPicPr>
        <xdr:cNvPr id="18" name="Imagen 17">
          <a:extLst>
            <a:ext uri="{FF2B5EF4-FFF2-40B4-BE49-F238E27FC236}">
              <a16:creationId xmlns:a16="http://schemas.microsoft.com/office/drawing/2014/main" id="{505ED17D-B94E-4C48-83F6-D0B725A34D72}"/>
            </a:ext>
          </a:extLst>
        </xdr:cNvPr>
        <xdr:cNvPicPr>
          <a:picLocks noChangeAspect="1"/>
        </xdr:cNvPicPr>
      </xdr:nvPicPr>
      <xdr:blipFill>
        <a:blip xmlns:r="http://schemas.openxmlformats.org/officeDocument/2006/relationships" r:embed="rId10"/>
        <a:stretch>
          <a:fillRect/>
        </a:stretch>
      </xdr:blipFill>
      <xdr:spPr>
        <a:xfrm>
          <a:off x="10982614" y="57637795"/>
          <a:ext cx="3161631" cy="2486550"/>
        </a:xfrm>
        <a:prstGeom prst="rect">
          <a:avLst/>
        </a:prstGeom>
      </xdr:spPr>
    </xdr:pic>
    <xdr:clientData/>
  </xdr:twoCellAnchor>
  <xdr:twoCellAnchor>
    <xdr:from>
      <xdr:col>7</xdr:col>
      <xdr:colOff>492125</xdr:colOff>
      <xdr:row>45</xdr:row>
      <xdr:rowOff>476250</xdr:rowOff>
    </xdr:from>
    <xdr:to>
      <xdr:col>7</xdr:col>
      <xdr:colOff>4396887</xdr:colOff>
      <xdr:row>45</xdr:row>
      <xdr:rowOff>2914345</xdr:rowOff>
    </xdr:to>
    <xdr:pic>
      <xdr:nvPicPr>
        <xdr:cNvPr id="20" name="Imagen 19">
          <a:extLst>
            <a:ext uri="{FF2B5EF4-FFF2-40B4-BE49-F238E27FC236}">
              <a16:creationId xmlns:a16="http://schemas.microsoft.com/office/drawing/2014/main" id="{30BBE91D-88A1-4ABB-B782-D62CF0C62294}"/>
            </a:ext>
          </a:extLst>
        </xdr:cNvPr>
        <xdr:cNvPicPr>
          <a:picLocks noChangeAspect="1"/>
        </xdr:cNvPicPr>
      </xdr:nvPicPr>
      <xdr:blipFill>
        <a:blip xmlns:r="http://schemas.openxmlformats.org/officeDocument/2006/relationships" r:embed="rId11"/>
        <a:stretch>
          <a:fillRect/>
        </a:stretch>
      </xdr:blipFill>
      <xdr:spPr>
        <a:xfrm>
          <a:off x="10950575" y="41776650"/>
          <a:ext cx="3904762" cy="2438095"/>
        </a:xfrm>
        <a:prstGeom prst="rect">
          <a:avLst/>
        </a:prstGeom>
      </xdr:spPr>
    </xdr:pic>
    <xdr:clientData/>
  </xdr:twoCellAnchor>
  <xdr:twoCellAnchor>
    <xdr:from>
      <xdr:col>7</xdr:col>
      <xdr:colOff>612588</xdr:colOff>
      <xdr:row>46</xdr:row>
      <xdr:rowOff>412750</xdr:rowOff>
    </xdr:from>
    <xdr:to>
      <xdr:col>7</xdr:col>
      <xdr:colOff>4146023</xdr:colOff>
      <xdr:row>46</xdr:row>
      <xdr:rowOff>2651125</xdr:rowOff>
    </xdr:to>
    <xdr:pic>
      <xdr:nvPicPr>
        <xdr:cNvPr id="21" name="Imagen 20">
          <a:extLst>
            <a:ext uri="{FF2B5EF4-FFF2-40B4-BE49-F238E27FC236}">
              <a16:creationId xmlns:a16="http://schemas.microsoft.com/office/drawing/2014/main" id="{ECCBA4E4-8656-4CBA-916A-61547D8449C2}"/>
            </a:ext>
          </a:extLst>
        </xdr:cNvPr>
        <xdr:cNvPicPr>
          <a:picLocks noChangeAspect="1"/>
        </xdr:cNvPicPr>
      </xdr:nvPicPr>
      <xdr:blipFill>
        <a:blip xmlns:r="http://schemas.openxmlformats.org/officeDocument/2006/relationships" r:embed="rId12"/>
        <a:stretch>
          <a:fillRect/>
        </a:stretch>
      </xdr:blipFill>
      <xdr:spPr>
        <a:xfrm>
          <a:off x="11071038" y="44856400"/>
          <a:ext cx="3533435" cy="2238375"/>
        </a:xfrm>
        <a:prstGeom prst="rect">
          <a:avLst/>
        </a:prstGeom>
      </xdr:spPr>
    </xdr:pic>
    <xdr:clientData/>
  </xdr:twoCellAnchor>
  <xdr:twoCellAnchor>
    <xdr:from>
      <xdr:col>7</xdr:col>
      <xdr:colOff>922278</xdr:colOff>
      <xdr:row>47</xdr:row>
      <xdr:rowOff>195254</xdr:rowOff>
    </xdr:from>
    <xdr:to>
      <xdr:col>7</xdr:col>
      <xdr:colOff>3635375</xdr:colOff>
      <xdr:row>47</xdr:row>
      <xdr:rowOff>2920999</xdr:rowOff>
    </xdr:to>
    <xdr:pic>
      <xdr:nvPicPr>
        <xdr:cNvPr id="22" name="Imagen 21">
          <a:extLst>
            <a:ext uri="{FF2B5EF4-FFF2-40B4-BE49-F238E27FC236}">
              <a16:creationId xmlns:a16="http://schemas.microsoft.com/office/drawing/2014/main" id="{55D9C532-50DE-4698-BC8F-4E7DF0A8B574}"/>
            </a:ext>
          </a:extLst>
        </xdr:cNvPr>
        <xdr:cNvPicPr>
          <a:picLocks noChangeAspect="1"/>
        </xdr:cNvPicPr>
      </xdr:nvPicPr>
      <xdr:blipFill>
        <a:blip xmlns:r="http://schemas.openxmlformats.org/officeDocument/2006/relationships" r:embed="rId13"/>
        <a:stretch>
          <a:fillRect/>
        </a:stretch>
      </xdr:blipFill>
      <xdr:spPr>
        <a:xfrm>
          <a:off x="11380728" y="47782154"/>
          <a:ext cx="2713097" cy="2725745"/>
        </a:xfrm>
        <a:prstGeom prst="rect">
          <a:avLst/>
        </a:prstGeom>
      </xdr:spPr>
    </xdr:pic>
    <xdr:clientData/>
  </xdr:twoCellAnchor>
  <xdr:twoCellAnchor>
    <xdr:from>
      <xdr:col>7</xdr:col>
      <xdr:colOff>635580</xdr:colOff>
      <xdr:row>20</xdr:row>
      <xdr:rowOff>604693</xdr:rowOff>
    </xdr:from>
    <xdr:to>
      <xdr:col>7</xdr:col>
      <xdr:colOff>4632444</xdr:colOff>
      <xdr:row>20</xdr:row>
      <xdr:rowOff>2944090</xdr:rowOff>
    </xdr:to>
    <xdr:pic>
      <xdr:nvPicPr>
        <xdr:cNvPr id="27" name="Imagen 26">
          <a:extLst>
            <a:ext uri="{FF2B5EF4-FFF2-40B4-BE49-F238E27FC236}">
              <a16:creationId xmlns:a16="http://schemas.microsoft.com/office/drawing/2014/main" id="{6369BF68-B153-42E4-B1A6-99EEF7CF67A0}"/>
            </a:ext>
          </a:extLst>
        </xdr:cNvPr>
        <xdr:cNvPicPr>
          <a:picLocks noChangeAspect="1"/>
        </xdr:cNvPicPr>
      </xdr:nvPicPr>
      <xdr:blipFill>
        <a:blip xmlns:r="http://schemas.openxmlformats.org/officeDocument/2006/relationships" r:embed="rId14"/>
        <a:stretch>
          <a:fillRect/>
        </a:stretch>
      </xdr:blipFill>
      <xdr:spPr>
        <a:xfrm>
          <a:off x="10662807" y="73531557"/>
          <a:ext cx="3996864" cy="2339397"/>
        </a:xfrm>
        <a:prstGeom prst="rect">
          <a:avLst/>
        </a:prstGeom>
      </xdr:spPr>
    </xdr:pic>
    <xdr:clientData/>
  </xdr:twoCellAnchor>
  <xdr:twoCellAnchor>
    <xdr:from>
      <xdr:col>7</xdr:col>
      <xdr:colOff>225136</xdr:colOff>
      <xdr:row>34</xdr:row>
      <xdr:rowOff>103909</xdr:rowOff>
    </xdr:from>
    <xdr:to>
      <xdr:col>7</xdr:col>
      <xdr:colOff>4444184</xdr:colOff>
      <xdr:row>34</xdr:row>
      <xdr:rowOff>2837242</xdr:rowOff>
    </xdr:to>
    <xdr:pic>
      <xdr:nvPicPr>
        <xdr:cNvPr id="30" name="Imagen 29">
          <a:extLst>
            <a:ext uri="{FF2B5EF4-FFF2-40B4-BE49-F238E27FC236}">
              <a16:creationId xmlns:a16="http://schemas.microsoft.com/office/drawing/2014/main" id="{E56BD980-EF28-BD36-2975-1F78A3728F66}"/>
            </a:ext>
          </a:extLst>
        </xdr:cNvPr>
        <xdr:cNvPicPr>
          <a:picLocks noChangeAspect="1"/>
        </xdr:cNvPicPr>
      </xdr:nvPicPr>
      <xdr:blipFill>
        <a:blip xmlns:r="http://schemas.openxmlformats.org/officeDocument/2006/relationships" r:embed="rId15"/>
        <a:stretch>
          <a:fillRect/>
        </a:stretch>
      </xdr:blipFill>
      <xdr:spPr>
        <a:xfrm>
          <a:off x="10252363" y="107823000"/>
          <a:ext cx="4219048" cy="2733333"/>
        </a:xfrm>
        <a:prstGeom prst="rect">
          <a:avLst/>
        </a:prstGeom>
      </xdr:spPr>
    </xdr:pic>
    <xdr:clientData/>
  </xdr:twoCellAnchor>
  <xdr:twoCellAnchor>
    <xdr:from>
      <xdr:col>7</xdr:col>
      <xdr:colOff>663864</xdr:colOff>
      <xdr:row>2</xdr:row>
      <xdr:rowOff>159260</xdr:rowOff>
    </xdr:from>
    <xdr:to>
      <xdr:col>7</xdr:col>
      <xdr:colOff>4087092</xdr:colOff>
      <xdr:row>2</xdr:row>
      <xdr:rowOff>2944825</xdr:rowOff>
    </xdr:to>
    <xdr:pic>
      <xdr:nvPicPr>
        <xdr:cNvPr id="23" name="Imagen 22">
          <a:extLst>
            <a:ext uri="{FF2B5EF4-FFF2-40B4-BE49-F238E27FC236}">
              <a16:creationId xmlns:a16="http://schemas.microsoft.com/office/drawing/2014/main" id="{BDA03CCB-30FC-48E9-A5FB-04AA454126E2}"/>
            </a:ext>
          </a:extLst>
        </xdr:cNvPr>
        <xdr:cNvPicPr>
          <a:picLocks noChangeAspect="1"/>
        </xdr:cNvPicPr>
      </xdr:nvPicPr>
      <xdr:blipFill>
        <a:blip xmlns:r="http://schemas.openxmlformats.org/officeDocument/2006/relationships" r:embed="rId16"/>
        <a:stretch>
          <a:fillRect/>
        </a:stretch>
      </xdr:blipFill>
      <xdr:spPr>
        <a:xfrm>
          <a:off x="11141364" y="4081319"/>
          <a:ext cx="3423228" cy="2785565"/>
        </a:xfrm>
        <a:prstGeom prst="rect">
          <a:avLst/>
        </a:prstGeom>
      </xdr:spPr>
    </xdr:pic>
    <xdr:clientData/>
  </xdr:twoCellAnchor>
  <xdr:twoCellAnchor>
    <xdr:from>
      <xdr:col>7</xdr:col>
      <xdr:colOff>920750</xdr:colOff>
      <xdr:row>22</xdr:row>
      <xdr:rowOff>271152</xdr:rowOff>
    </xdr:from>
    <xdr:to>
      <xdr:col>7</xdr:col>
      <xdr:colOff>4095750</xdr:colOff>
      <xdr:row>22</xdr:row>
      <xdr:rowOff>2792961</xdr:rowOff>
    </xdr:to>
    <xdr:pic>
      <xdr:nvPicPr>
        <xdr:cNvPr id="24" name="Imagen 23">
          <a:extLst>
            <a:ext uri="{FF2B5EF4-FFF2-40B4-BE49-F238E27FC236}">
              <a16:creationId xmlns:a16="http://schemas.microsoft.com/office/drawing/2014/main" id="{D4F64758-1C0B-4538-A0EA-42577F223E59}"/>
            </a:ext>
          </a:extLst>
        </xdr:cNvPr>
        <xdr:cNvPicPr>
          <a:picLocks noChangeAspect="1"/>
        </xdr:cNvPicPr>
      </xdr:nvPicPr>
      <xdr:blipFill>
        <a:blip xmlns:r="http://schemas.openxmlformats.org/officeDocument/2006/relationships" r:embed="rId17"/>
        <a:stretch>
          <a:fillRect/>
        </a:stretch>
      </xdr:blipFill>
      <xdr:spPr>
        <a:xfrm>
          <a:off x="10947977" y="66738334"/>
          <a:ext cx="3175000" cy="2521809"/>
        </a:xfrm>
        <a:prstGeom prst="rect">
          <a:avLst/>
        </a:prstGeom>
      </xdr:spPr>
    </xdr:pic>
    <xdr:clientData/>
  </xdr:twoCellAnchor>
  <xdr:twoCellAnchor>
    <xdr:from>
      <xdr:col>7</xdr:col>
      <xdr:colOff>932296</xdr:colOff>
      <xdr:row>15</xdr:row>
      <xdr:rowOff>258330</xdr:rowOff>
    </xdr:from>
    <xdr:to>
      <xdr:col>7</xdr:col>
      <xdr:colOff>4107296</xdr:colOff>
      <xdr:row>15</xdr:row>
      <xdr:rowOff>2780139</xdr:rowOff>
    </xdr:to>
    <xdr:pic>
      <xdr:nvPicPr>
        <xdr:cNvPr id="25" name="Imagen 24">
          <a:extLst>
            <a:ext uri="{FF2B5EF4-FFF2-40B4-BE49-F238E27FC236}">
              <a16:creationId xmlns:a16="http://schemas.microsoft.com/office/drawing/2014/main" id="{A471E191-645E-460B-B308-435AEF6BECF6}"/>
            </a:ext>
          </a:extLst>
        </xdr:cNvPr>
        <xdr:cNvPicPr>
          <a:picLocks noChangeAspect="1"/>
        </xdr:cNvPicPr>
      </xdr:nvPicPr>
      <xdr:blipFill>
        <a:blip xmlns:r="http://schemas.openxmlformats.org/officeDocument/2006/relationships" r:embed="rId17"/>
        <a:stretch>
          <a:fillRect/>
        </a:stretch>
      </xdr:blipFill>
      <xdr:spPr>
        <a:xfrm>
          <a:off x="10959523" y="69790830"/>
          <a:ext cx="3175000" cy="2521809"/>
        </a:xfrm>
        <a:prstGeom prst="rect">
          <a:avLst/>
        </a:prstGeom>
      </xdr:spPr>
    </xdr:pic>
    <xdr:clientData/>
  </xdr:twoCellAnchor>
  <xdr:twoCellAnchor>
    <xdr:from>
      <xdr:col>7</xdr:col>
      <xdr:colOff>619125</xdr:colOff>
      <xdr:row>13</xdr:row>
      <xdr:rowOff>276453</xdr:rowOff>
    </xdr:from>
    <xdr:to>
      <xdr:col>7</xdr:col>
      <xdr:colOff>3889375</xdr:colOff>
      <xdr:row>13</xdr:row>
      <xdr:rowOff>2396814</xdr:rowOff>
    </xdr:to>
    <xdr:pic>
      <xdr:nvPicPr>
        <xdr:cNvPr id="4" name="Imagen 3">
          <a:extLst>
            <a:ext uri="{FF2B5EF4-FFF2-40B4-BE49-F238E27FC236}">
              <a16:creationId xmlns:a16="http://schemas.microsoft.com/office/drawing/2014/main" id="{CEFAB20E-5759-4AF4-8C1F-58EC2217A6D1}"/>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077575" y="714603"/>
          <a:ext cx="3270250" cy="2120361"/>
        </a:xfrm>
        <a:prstGeom prst="rect">
          <a:avLst/>
        </a:prstGeom>
      </xdr:spPr>
    </xdr:pic>
    <xdr:clientData/>
  </xdr:twoCellAnchor>
  <xdr:twoCellAnchor>
    <xdr:from>
      <xdr:col>7</xdr:col>
      <xdr:colOff>968375</xdr:colOff>
      <xdr:row>26</xdr:row>
      <xdr:rowOff>381000</xdr:rowOff>
    </xdr:from>
    <xdr:to>
      <xdr:col>7</xdr:col>
      <xdr:colOff>4023097</xdr:colOff>
      <xdr:row>26</xdr:row>
      <xdr:rowOff>2469833</xdr:rowOff>
    </xdr:to>
    <xdr:pic>
      <xdr:nvPicPr>
        <xdr:cNvPr id="5" name="Imagen 4">
          <a:extLst>
            <a:ext uri="{FF2B5EF4-FFF2-40B4-BE49-F238E27FC236}">
              <a16:creationId xmlns:a16="http://schemas.microsoft.com/office/drawing/2014/main" id="{A6173499-9FF8-41AA-BE2A-FDF890B4102E}"/>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26825" y="3524250"/>
          <a:ext cx="3054722" cy="2088833"/>
        </a:xfrm>
        <a:prstGeom prst="rect">
          <a:avLst/>
        </a:prstGeom>
      </xdr:spPr>
    </xdr:pic>
    <xdr:clientData/>
  </xdr:twoCellAnchor>
  <xdr:twoCellAnchor>
    <xdr:from>
      <xdr:col>7</xdr:col>
      <xdr:colOff>365125</xdr:colOff>
      <xdr:row>6</xdr:row>
      <xdr:rowOff>190500</xdr:rowOff>
    </xdr:from>
    <xdr:to>
      <xdr:col>7</xdr:col>
      <xdr:colOff>3892054</xdr:colOff>
      <xdr:row>6</xdr:row>
      <xdr:rowOff>2727859</xdr:rowOff>
    </xdr:to>
    <xdr:pic>
      <xdr:nvPicPr>
        <xdr:cNvPr id="6" name="Imagen 5">
          <a:extLst>
            <a:ext uri="{FF2B5EF4-FFF2-40B4-BE49-F238E27FC236}">
              <a16:creationId xmlns:a16="http://schemas.microsoft.com/office/drawing/2014/main" id="{EEF73BE1-A0C8-403E-B556-678DE886CF8A}"/>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823575" y="6038850"/>
          <a:ext cx="3526929" cy="2537359"/>
        </a:xfrm>
        <a:prstGeom prst="rect">
          <a:avLst/>
        </a:prstGeom>
      </xdr:spPr>
    </xdr:pic>
    <xdr:clientData/>
  </xdr:twoCellAnchor>
  <xdr:twoCellAnchor>
    <xdr:from>
      <xdr:col>7</xdr:col>
      <xdr:colOff>984250</xdr:colOff>
      <xdr:row>24</xdr:row>
      <xdr:rowOff>158750</xdr:rowOff>
    </xdr:from>
    <xdr:to>
      <xdr:col>7</xdr:col>
      <xdr:colOff>3650708</xdr:colOff>
      <xdr:row>24</xdr:row>
      <xdr:rowOff>2666979</xdr:rowOff>
    </xdr:to>
    <xdr:pic>
      <xdr:nvPicPr>
        <xdr:cNvPr id="7" name="Imagen 6">
          <a:extLst>
            <a:ext uri="{FF2B5EF4-FFF2-40B4-BE49-F238E27FC236}">
              <a16:creationId xmlns:a16="http://schemas.microsoft.com/office/drawing/2014/main" id="{CC571FE0-954C-4139-81CC-0FC4A482A54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442700" y="9150350"/>
          <a:ext cx="2666458" cy="2508229"/>
        </a:xfrm>
        <a:prstGeom prst="rect">
          <a:avLst/>
        </a:prstGeom>
      </xdr:spPr>
    </xdr:pic>
    <xdr:clientData/>
  </xdr:twoCellAnchor>
  <xdr:twoCellAnchor>
    <xdr:from>
      <xdr:col>7</xdr:col>
      <xdr:colOff>396875</xdr:colOff>
      <xdr:row>31</xdr:row>
      <xdr:rowOff>95250</xdr:rowOff>
    </xdr:from>
    <xdr:to>
      <xdr:col>7</xdr:col>
      <xdr:colOff>4149256</xdr:colOff>
      <xdr:row>31</xdr:row>
      <xdr:rowOff>3009536</xdr:rowOff>
    </xdr:to>
    <xdr:pic>
      <xdr:nvPicPr>
        <xdr:cNvPr id="8" name="Imagen 7">
          <a:extLst>
            <a:ext uri="{FF2B5EF4-FFF2-40B4-BE49-F238E27FC236}">
              <a16:creationId xmlns:a16="http://schemas.microsoft.com/office/drawing/2014/main" id="{DB218FE2-D0F8-4271-966D-0D2F8EC9FEE9}"/>
            </a:ext>
          </a:extLst>
        </xdr:cNvPr>
        <xdr:cNvPicPr>
          <a:picLocks noChangeAspect="1"/>
        </xdr:cNvPicPr>
      </xdr:nvPicPr>
      <xdr:blipFill>
        <a:blip xmlns:r="http://schemas.openxmlformats.org/officeDocument/2006/relationships" r:embed="rId22"/>
        <a:stretch>
          <a:fillRect/>
        </a:stretch>
      </xdr:blipFill>
      <xdr:spPr>
        <a:xfrm>
          <a:off x="10855325" y="12230100"/>
          <a:ext cx="3752381" cy="2914286"/>
        </a:xfrm>
        <a:prstGeom prst="rect">
          <a:avLst/>
        </a:prstGeom>
      </xdr:spPr>
    </xdr:pic>
    <xdr:clientData/>
  </xdr:twoCellAnchor>
  <xdr:twoCellAnchor>
    <xdr:from>
      <xdr:col>7</xdr:col>
      <xdr:colOff>425944</xdr:colOff>
      <xdr:row>25</xdr:row>
      <xdr:rowOff>317500</xdr:rowOff>
    </xdr:from>
    <xdr:to>
      <xdr:col>7</xdr:col>
      <xdr:colOff>4333345</xdr:colOff>
      <xdr:row>25</xdr:row>
      <xdr:rowOff>2714625</xdr:rowOff>
    </xdr:to>
    <xdr:pic>
      <xdr:nvPicPr>
        <xdr:cNvPr id="10" name="Imagen 9">
          <a:extLst>
            <a:ext uri="{FF2B5EF4-FFF2-40B4-BE49-F238E27FC236}">
              <a16:creationId xmlns:a16="http://schemas.microsoft.com/office/drawing/2014/main" id="{8C2A584C-3B3C-4F1D-BBB8-7923235EF1AF}"/>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884394" y="15595600"/>
          <a:ext cx="3907401" cy="2397125"/>
        </a:xfrm>
        <a:prstGeom prst="rect">
          <a:avLst/>
        </a:prstGeom>
      </xdr:spPr>
    </xdr:pic>
    <xdr:clientData/>
  </xdr:twoCellAnchor>
  <xdr:twoCellAnchor>
    <xdr:from>
      <xdr:col>7</xdr:col>
      <xdr:colOff>603250</xdr:colOff>
      <xdr:row>43</xdr:row>
      <xdr:rowOff>158750</xdr:rowOff>
    </xdr:from>
    <xdr:to>
      <xdr:col>7</xdr:col>
      <xdr:colOff>3802946</xdr:colOff>
      <xdr:row>43</xdr:row>
      <xdr:rowOff>2827870</xdr:rowOff>
    </xdr:to>
    <xdr:pic>
      <xdr:nvPicPr>
        <xdr:cNvPr id="11" name="Imagen 10">
          <a:extLst>
            <a:ext uri="{FF2B5EF4-FFF2-40B4-BE49-F238E27FC236}">
              <a16:creationId xmlns:a16="http://schemas.microsoft.com/office/drawing/2014/main" id="{EFC1BA08-50C0-44E3-94AD-4878BD7F240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061700" y="18580100"/>
          <a:ext cx="3199696" cy="2669120"/>
        </a:xfrm>
        <a:prstGeom prst="rect">
          <a:avLst/>
        </a:prstGeom>
      </xdr:spPr>
    </xdr:pic>
    <xdr:clientData/>
  </xdr:twoCellAnchor>
  <xdr:twoCellAnchor>
    <xdr:from>
      <xdr:col>7</xdr:col>
      <xdr:colOff>317500</xdr:colOff>
      <xdr:row>29</xdr:row>
      <xdr:rowOff>111125</xdr:rowOff>
    </xdr:from>
    <xdr:to>
      <xdr:col>7</xdr:col>
      <xdr:colOff>4260357</xdr:colOff>
      <xdr:row>29</xdr:row>
      <xdr:rowOff>2996839</xdr:rowOff>
    </xdr:to>
    <xdr:pic>
      <xdr:nvPicPr>
        <xdr:cNvPr id="13" name="Imagen 12">
          <a:extLst>
            <a:ext uri="{FF2B5EF4-FFF2-40B4-BE49-F238E27FC236}">
              <a16:creationId xmlns:a16="http://schemas.microsoft.com/office/drawing/2014/main" id="{E1D83846-9D87-49D7-B822-5DDC5DAB35C7}"/>
            </a:ext>
          </a:extLst>
        </xdr:cNvPr>
        <xdr:cNvPicPr>
          <a:picLocks noChangeAspect="1"/>
        </xdr:cNvPicPr>
      </xdr:nvPicPr>
      <xdr:blipFill>
        <a:blip xmlns:r="http://schemas.openxmlformats.org/officeDocument/2006/relationships" r:embed="rId25"/>
        <a:stretch>
          <a:fillRect/>
        </a:stretch>
      </xdr:blipFill>
      <xdr:spPr>
        <a:xfrm>
          <a:off x="10775950" y="21675725"/>
          <a:ext cx="3942857" cy="2885714"/>
        </a:xfrm>
        <a:prstGeom prst="rect">
          <a:avLst/>
        </a:prstGeom>
      </xdr:spPr>
    </xdr:pic>
    <xdr:clientData/>
  </xdr:twoCellAnchor>
  <xdr:twoCellAnchor>
    <xdr:from>
      <xdr:col>7</xdr:col>
      <xdr:colOff>698500</xdr:colOff>
      <xdr:row>35</xdr:row>
      <xdr:rowOff>190500</xdr:rowOff>
    </xdr:from>
    <xdr:to>
      <xdr:col>7</xdr:col>
      <xdr:colOff>4174690</xdr:colOff>
      <xdr:row>35</xdr:row>
      <xdr:rowOff>2876214</xdr:rowOff>
    </xdr:to>
    <xdr:pic>
      <xdr:nvPicPr>
        <xdr:cNvPr id="14" name="Imagen 13">
          <a:extLst>
            <a:ext uri="{FF2B5EF4-FFF2-40B4-BE49-F238E27FC236}">
              <a16:creationId xmlns:a16="http://schemas.microsoft.com/office/drawing/2014/main" id="{3C05FAF4-7E93-455E-9B83-2E30DC3E8834}"/>
            </a:ext>
          </a:extLst>
        </xdr:cNvPr>
        <xdr:cNvPicPr>
          <a:picLocks noChangeAspect="1"/>
        </xdr:cNvPicPr>
      </xdr:nvPicPr>
      <xdr:blipFill>
        <a:blip xmlns:r="http://schemas.openxmlformats.org/officeDocument/2006/relationships" r:embed="rId26"/>
        <a:stretch>
          <a:fillRect/>
        </a:stretch>
      </xdr:blipFill>
      <xdr:spPr>
        <a:xfrm>
          <a:off x="11156950" y="24898350"/>
          <a:ext cx="3476190" cy="2685714"/>
        </a:xfrm>
        <a:prstGeom prst="rect">
          <a:avLst/>
        </a:prstGeom>
      </xdr:spPr>
    </xdr:pic>
    <xdr:clientData/>
  </xdr:twoCellAnchor>
  <xdr:twoCellAnchor>
    <xdr:from>
      <xdr:col>7</xdr:col>
      <xdr:colOff>428625</xdr:colOff>
      <xdr:row>30</xdr:row>
      <xdr:rowOff>158750</xdr:rowOff>
    </xdr:from>
    <xdr:to>
      <xdr:col>7</xdr:col>
      <xdr:colOff>4028625</xdr:colOff>
      <xdr:row>30</xdr:row>
      <xdr:rowOff>2901607</xdr:rowOff>
    </xdr:to>
    <xdr:pic>
      <xdr:nvPicPr>
        <xdr:cNvPr id="17" name="Imagen 16">
          <a:extLst>
            <a:ext uri="{FF2B5EF4-FFF2-40B4-BE49-F238E27FC236}">
              <a16:creationId xmlns:a16="http://schemas.microsoft.com/office/drawing/2014/main" id="{AF735275-C758-426D-8C24-9612B804C4E4}"/>
            </a:ext>
          </a:extLst>
        </xdr:cNvPr>
        <xdr:cNvPicPr>
          <a:picLocks noChangeAspect="1"/>
        </xdr:cNvPicPr>
      </xdr:nvPicPr>
      <xdr:blipFill>
        <a:blip xmlns:r="http://schemas.openxmlformats.org/officeDocument/2006/relationships" r:embed="rId27"/>
        <a:stretch>
          <a:fillRect/>
        </a:stretch>
      </xdr:blipFill>
      <xdr:spPr>
        <a:xfrm>
          <a:off x="10887075" y="28009850"/>
          <a:ext cx="3600000" cy="2742857"/>
        </a:xfrm>
        <a:prstGeom prst="rect">
          <a:avLst/>
        </a:prstGeom>
      </xdr:spPr>
    </xdr:pic>
    <xdr:clientData/>
  </xdr:twoCellAnchor>
  <xdr:twoCellAnchor>
    <xdr:from>
      <xdr:col>7</xdr:col>
      <xdr:colOff>619125</xdr:colOff>
      <xdr:row>27</xdr:row>
      <xdr:rowOff>317500</xdr:rowOff>
    </xdr:from>
    <xdr:to>
      <xdr:col>7</xdr:col>
      <xdr:colOff>4374434</xdr:colOff>
      <xdr:row>27</xdr:row>
      <xdr:rowOff>2748141</xdr:rowOff>
    </xdr:to>
    <xdr:pic>
      <xdr:nvPicPr>
        <xdr:cNvPr id="19" name="Imagen 18">
          <a:extLst>
            <a:ext uri="{FF2B5EF4-FFF2-40B4-BE49-F238E27FC236}">
              <a16:creationId xmlns:a16="http://schemas.microsoft.com/office/drawing/2014/main" id="{A6C6FD0B-CB16-4B0A-A6F9-B347FC2422A8}"/>
            </a:ext>
          </a:extLst>
        </xdr:cNvPr>
        <xdr:cNvPicPr>
          <a:picLocks noChangeAspect="1"/>
        </xdr:cNvPicPr>
      </xdr:nvPicPr>
      <xdr:blipFill>
        <a:blip xmlns:r="http://schemas.openxmlformats.org/officeDocument/2006/relationships" r:embed="rId28"/>
        <a:stretch>
          <a:fillRect/>
        </a:stretch>
      </xdr:blipFill>
      <xdr:spPr>
        <a:xfrm>
          <a:off x="11077575" y="31311850"/>
          <a:ext cx="3755309" cy="2430641"/>
        </a:xfrm>
        <a:prstGeom prst="rect">
          <a:avLst/>
        </a:prstGeom>
      </xdr:spPr>
    </xdr:pic>
    <xdr:clientData/>
  </xdr:twoCellAnchor>
  <xdr:twoCellAnchor>
    <xdr:from>
      <xdr:col>7</xdr:col>
      <xdr:colOff>587375</xdr:colOff>
      <xdr:row>32</xdr:row>
      <xdr:rowOff>139464</xdr:rowOff>
    </xdr:from>
    <xdr:to>
      <xdr:col>7</xdr:col>
      <xdr:colOff>4206875</xdr:colOff>
      <xdr:row>32</xdr:row>
      <xdr:rowOff>2645272</xdr:rowOff>
    </xdr:to>
    <xdr:pic>
      <xdr:nvPicPr>
        <xdr:cNvPr id="26" name="Imagen 25">
          <a:extLst>
            <a:ext uri="{FF2B5EF4-FFF2-40B4-BE49-F238E27FC236}">
              <a16:creationId xmlns:a16="http://schemas.microsoft.com/office/drawing/2014/main" id="{F4CD1F03-FDF7-44D7-AF80-FA718AEE8AA1}"/>
            </a:ext>
          </a:extLst>
        </xdr:cNvPr>
        <xdr:cNvPicPr>
          <a:picLocks noChangeAspect="1"/>
        </xdr:cNvPicPr>
      </xdr:nvPicPr>
      <xdr:blipFill>
        <a:blip xmlns:r="http://schemas.openxmlformats.org/officeDocument/2006/relationships" r:embed="rId29"/>
        <a:stretch>
          <a:fillRect/>
        </a:stretch>
      </xdr:blipFill>
      <xdr:spPr>
        <a:xfrm>
          <a:off x="11045825" y="34277064"/>
          <a:ext cx="3619500" cy="2505808"/>
        </a:xfrm>
        <a:prstGeom prst="rect">
          <a:avLst/>
        </a:prstGeom>
      </xdr:spPr>
    </xdr:pic>
    <xdr:clientData/>
  </xdr:twoCellAnchor>
  <xdr:twoCellAnchor>
    <xdr:from>
      <xdr:col>7</xdr:col>
      <xdr:colOff>520315</xdr:colOff>
      <xdr:row>33</xdr:row>
      <xdr:rowOff>206375</xdr:rowOff>
    </xdr:from>
    <xdr:to>
      <xdr:col>7</xdr:col>
      <xdr:colOff>3974577</xdr:colOff>
      <xdr:row>33</xdr:row>
      <xdr:rowOff>2921000</xdr:rowOff>
    </xdr:to>
    <xdr:pic>
      <xdr:nvPicPr>
        <xdr:cNvPr id="28" name="Imagen 27">
          <a:extLst>
            <a:ext uri="{FF2B5EF4-FFF2-40B4-BE49-F238E27FC236}">
              <a16:creationId xmlns:a16="http://schemas.microsoft.com/office/drawing/2014/main" id="{BBFFB9AF-4FB2-43BE-9212-CDA1CDF72415}"/>
            </a:ext>
          </a:extLst>
        </xdr:cNvPr>
        <xdr:cNvPicPr>
          <a:picLocks noChangeAspect="1"/>
        </xdr:cNvPicPr>
      </xdr:nvPicPr>
      <xdr:blipFill>
        <a:blip xmlns:r="http://schemas.openxmlformats.org/officeDocument/2006/relationships" r:embed="rId30"/>
        <a:stretch>
          <a:fillRect/>
        </a:stretch>
      </xdr:blipFill>
      <xdr:spPr>
        <a:xfrm>
          <a:off x="10978765" y="37487225"/>
          <a:ext cx="3454262" cy="2714625"/>
        </a:xfrm>
        <a:prstGeom prst="rect">
          <a:avLst/>
        </a:prstGeom>
      </xdr:spPr>
    </xdr:pic>
    <xdr:clientData/>
  </xdr:twoCellAnchor>
  <xdr:twoCellAnchor>
    <xdr:from>
      <xdr:col>7</xdr:col>
      <xdr:colOff>731906</xdr:colOff>
      <xdr:row>9</xdr:row>
      <xdr:rowOff>127000</xdr:rowOff>
    </xdr:from>
    <xdr:to>
      <xdr:col>7</xdr:col>
      <xdr:colOff>3793476</xdr:colOff>
      <xdr:row>9</xdr:row>
      <xdr:rowOff>2980720</xdr:rowOff>
    </xdr:to>
    <xdr:pic>
      <xdr:nvPicPr>
        <xdr:cNvPr id="31" name="Imagen 30">
          <a:extLst>
            <a:ext uri="{FF2B5EF4-FFF2-40B4-BE49-F238E27FC236}">
              <a16:creationId xmlns:a16="http://schemas.microsoft.com/office/drawing/2014/main" id="{77E91D7C-ADFB-48FC-837E-AC0ADBD7C07F}"/>
            </a:ext>
          </a:extLst>
        </xdr:cNvPr>
        <xdr:cNvPicPr>
          <a:picLocks noChangeAspect="1"/>
        </xdr:cNvPicPr>
      </xdr:nvPicPr>
      <xdr:blipFill>
        <a:blip xmlns:r="http://schemas.openxmlformats.org/officeDocument/2006/relationships" r:embed="rId31"/>
        <a:stretch>
          <a:fillRect/>
        </a:stretch>
      </xdr:blipFill>
      <xdr:spPr>
        <a:xfrm>
          <a:off x="11190356" y="40551100"/>
          <a:ext cx="3061570" cy="2853720"/>
        </a:xfrm>
        <a:prstGeom prst="rect">
          <a:avLst/>
        </a:prstGeom>
      </xdr:spPr>
    </xdr:pic>
    <xdr:clientData/>
  </xdr:twoCellAnchor>
  <xdr:twoCellAnchor>
    <xdr:from>
      <xdr:col>7</xdr:col>
      <xdr:colOff>285750</xdr:colOff>
      <xdr:row>8</xdr:row>
      <xdr:rowOff>222250</xdr:rowOff>
    </xdr:from>
    <xdr:to>
      <xdr:col>7</xdr:col>
      <xdr:colOff>4466702</xdr:colOff>
      <xdr:row>8</xdr:row>
      <xdr:rowOff>2946059</xdr:rowOff>
    </xdr:to>
    <xdr:pic>
      <xdr:nvPicPr>
        <xdr:cNvPr id="33" name="Imagen 32">
          <a:extLst>
            <a:ext uri="{FF2B5EF4-FFF2-40B4-BE49-F238E27FC236}">
              <a16:creationId xmlns:a16="http://schemas.microsoft.com/office/drawing/2014/main" id="{C8BEFFDB-11C7-40F9-8528-062F39B60637}"/>
            </a:ext>
          </a:extLst>
        </xdr:cNvPr>
        <xdr:cNvPicPr>
          <a:picLocks noChangeAspect="1"/>
        </xdr:cNvPicPr>
      </xdr:nvPicPr>
      <xdr:blipFill>
        <a:blip xmlns:r="http://schemas.openxmlformats.org/officeDocument/2006/relationships" r:embed="rId32"/>
        <a:stretch>
          <a:fillRect/>
        </a:stretch>
      </xdr:blipFill>
      <xdr:spPr>
        <a:xfrm>
          <a:off x="10744200" y="43789600"/>
          <a:ext cx="4180952" cy="2723809"/>
        </a:xfrm>
        <a:prstGeom prst="rect">
          <a:avLst/>
        </a:prstGeom>
      </xdr:spPr>
    </xdr:pic>
    <xdr:clientData/>
  </xdr:twoCellAnchor>
  <xdr:twoCellAnchor>
    <xdr:from>
      <xdr:col>7</xdr:col>
      <xdr:colOff>649218</xdr:colOff>
      <xdr:row>4</xdr:row>
      <xdr:rowOff>365125</xdr:rowOff>
    </xdr:from>
    <xdr:to>
      <xdr:col>7</xdr:col>
      <xdr:colOff>3495189</xdr:colOff>
      <xdr:row>4</xdr:row>
      <xdr:rowOff>2714625</xdr:rowOff>
    </xdr:to>
    <xdr:pic>
      <xdr:nvPicPr>
        <xdr:cNvPr id="34" name="Imagen 33">
          <a:extLst>
            <a:ext uri="{FF2B5EF4-FFF2-40B4-BE49-F238E27FC236}">
              <a16:creationId xmlns:a16="http://schemas.microsoft.com/office/drawing/2014/main" id="{7471A9F3-CBD2-46FB-817C-7F87BDFD2A9C}"/>
            </a:ext>
          </a:extLst>
        </xdr:cNvPr>
        <xdr:cNvPicPr>
          <a:picLocks noChangeAspect="1"/>
        </xdr:cNvPicPr>
      </xdr:nvPicPr>
      <xdr:blipFill>
        <a:blip xmlns:r="http://schemas.openxmlformats.org/officeDocument/2006/relationships" r:embed="rId33"/>
        <a:stretch>
          <a:fillRect/>
        </a:stretch>
      </xdr:blipFill>
      <xdr:spPr>
        <a:xfrm>
          <a:off x="11107668" y="47075725"/>
          <a:ext cx="2845971" cy="2349500"/>
        </a:xfrm>
        <a:prstGeom prst="rect">
          <a:avLst/>
        </a:prstGeom>
      </xdr:spPr>
    </xdr:pic>
    <xdr:clientData/>
  </xdr:twoCellAnchor>
  <xdr:twoCellAnchor>
    <xdr:from>
      <xdr:col>7</xdr:col>
      <xdr:colOff>529434</xdr:colOff>
      <xdr:row>36</xdr:row>
      <xdr:rowOff>301625</xdr:rowOff>
    </xdr:from>
    <xdr:to>
      <xdr:col>7</xdr:col>
      <xdr:colOff>3758701</xdr:colOff>
      <xdr:row>36</xdr:row>
      <xdr:rowOff>2905125</xdr:rowOff>
    </xdr:to>
    <xdr:pic>
      <xdr:nvPicPr>
        <xdr:cNvPr id="35" name="Imagen 34">
          <a:extLst>
            <a:ext uri="{FF2B5EF4-FFF2-40B4-BE49-F238E27FC236}">
              <a16:creationId xmlns:a16="http://schemas.microsoft.com/office/drawing/2014/main" id="{859AD8B9-0421-4ED3-A782-4FE40C7D1766}"/>
            </a:ext>
          </a:extLst>
        </xdr:cNvPr>
        <xdr:cNvPicPr>
          <a:picLocks noChangeAspect="1"/>
        </xdr:cNvPicPr>
      </xdr:nvPicPr>
      <xdr:blipFill>
        <a:blip xmlns:r="http://schemas.openxmlformats.org/officeDocument/2006/relationships" r:embed="rId34"/>
        <a:stretch>
          <a:fillRect/>
        </a:stretch>
      </xdr:blipFill>
      <xdr:spPr>
        <a:xfrm>
          <a:off x="10987884" y="50155475"/>
          <a:ext cx="3229267" cy="2603500"/>
        </a:xfrm>
        <a:prstGeom prst="rect">
          <a:avLst/>
        </a:prstGeom>
      </xdr:spPr>
    </xdr:pic>
    <xdr:clientData/>
  </xdr:twoCellAnchor>
  <xdr:twoCellAnchor>
    <xdr:from>
      <xdr:col>7</xdr:col>
      <xdr:colOff>707098</xdr:colOff>
      <xdr:row>17</xdr:row>
      <xdr:rowOff>365126</xdr:rowOff>
    </xdr:from>
    <xdr:to>
      <xdr:col>7</xdr:col>
      <xdr:colOff>3749155</xdr:colOff>
      <xdr:row>17</xdr:row>
      <xdr:rowOff>2968626</xdr:rowOff>
    </xdr:to>
    <xdr:pic>
      <xdr:nvPicPr>
        <xdr:cNvPr id="36" name="Imagen 35">
          <a:extLst>
            <a:ext uri="{FF2B5EF4-FFF2-40B4-BE49-F238E27FC236}">
              <a16:creationId xmlns:a16="http://schemas.microsoft.com/office/drawing/2014/main" id="{58625541-2D1A-4037-BB32-D3035AB6618F}"/>
            </a:ext>
          </a:extLst>
        </xdr:cNvPr>
        <xdr:cNvPicPr>
          <a:picLocks noChangeAspect="1"/>
        </xdr:cNvPicPr>
      </xdr:nvPicPr>
      <xdr:blipFill>
        <a:blip xmlns:r="http://schemas.openxmlformats.org/officeDocument/2006/relationships" r:embed="rId35"/>
        <a:stretch>
          <a:fillRect/>
        </a:stretch>
      </xdr:blipFill>
      <xdr:spPr>
        <a:xfrm>
          <a:off x="11165548" y="53362226"/>
          <a:ext cx="3042057" cy="2603500"/>
        </a:xfrm>
        <a:prstGeom prst="rect">
          <a:avLst/>
        </a:prstGeom>
      </xdr:spPr>
    </xdr:pic>
    <xdr:clientData/>
  </xdr:twoCellAnchor>
  <xdr:twoCellAnchor>
    <xdr:from>
      <xdr:col>7</xdr:col>
      <xdr:colOff>777874</xdr:colOff>
      <xdr:row>10</xdr:row>
      <xdr:rowOff>190500</xdr:rowOff>
    </xdr:from>
    <xdr:to>
      <xdr:col>7</xdr:col>
      <xdr:colOff>3767987</xdr:colOff>
      <xdr:row>10</xdr:row>
      <xdr:rowOff>2760355</xdr:rowOff>
    </xdr:to>
    <xdr:pic>
      <xdr:nvPicPr>
        <xdr:cNvPr id="37" name="Imagen 36">
          <a:extLst>
            <a:ext uri="{FF2B5EF4-FFF2-40B4-BE49-F238E27FC236}">
              <a16:creationId xmlns:a16="http://schemas.microsoft.com/office/drawing/2014/main" id="{5D91D1D0-A423-49F0-B1FA-833FB82C695F}"/>
            </a:ext>
          </a:extLst>
        </xdr:cNvPr>
        <xdr:cNvPicPr>
          <a:picLocks noChangeAspect="1"/>
        </xdr:cNvPicPr>
      </xdr:nvPicPr>
      <xdr:blipFill>
        <a:blip xmlns:r="http://schemas.openxmlformats.org/officeDocument/2006/relationships" r:embed="rId36"/>
        <a:stretch>
          <a:fillRect/>
        </a:stretch>
      </xdr:blipFill>
      <xdr:spPr>
        <a:xfrm>
          <a:off x="11236324" y="56330850"/>
          <a:ext cx="2990113" cy="2569855"/>
        </a:xfrm>
        <a:prstGeom prst="rect">
          <a:avLst/>
        </a:prstGeom>
      </xdr:spPr>
    </xdr:pic>
    <xdr:clientData/>
  </xdr:twoCellAnchor>
  <xdr:twoCellAnchor>
    <xdr:from>
      <xdr:col>7</xdr:col>
      <xdr:colOff>626020</xdr:colOff>
      <xdr:row>14</xdr:row>
      <xdr:rowOff>476250</xdr:rowOff>
    </xdr:from>
    <xdr:to>
      <xdr:col>7</xdr:col>
      <xdr:colOff>3768189</xdr:colOff>
      <xdr:row>14</xdr:row>
      <xdr:rowOff>2841625</xdr:rowOff>
    </xdr:to>
    <xdr:pic>
      <xdr:nvPicPr>
        <xdr:cNvPr id="38" name="Imagen 37">
          <a:extLst>
            <a:ext uri="{FF2B5EF4-FFF2-40B4-BE49-F238E27FC236}">
              <a16:creationId xmlns:a16="http://schemas.microsoft.com/office/drawing/2014/main" id="{C43C3AD5-70B8-4133-951B-C680ECB6E8F1}"/>
            </a:ext>
          </a:extLst>
        </xdr:cNvPr>
        <xdr:cNvPicPr>
          <a:picLocks noChangeAspect="1"/>
        </xdr:cNvPicPr>
      </xdr:nvPicPr>
      <xdr:blipFill>
        <a:blip xmlns:r="http://schemas.openxmlformats.org/officeDocument/2006/relationships" r:embed="rId37"/>
        <a:stretch>
          <a:fillRect/>
        </a:stretch>
      </xdr:blipFill>
      <xdr:spPr>
        <a:xfrm>
          <a:off x="11084470" y="59759850"/>
          <a:ext cx="3142169" cy="2365375"/>
        </a:xfrm>
        <a:prstGeom prst="rect">
          <a:avLst/>
        </a:prstGeom>
      </xdr:spPr>
    </xdr:pic>
    <xdr:clientData/>
  </xdr:twoCellAnchor>
  <xdr:twoCellAnchor>
    <xdr:from>
      <xdr:col>7</xdr:col>
      <xdr:colOff>873122</xdr:colOff>
      <xdr:row>16</xdr:row>
      <xdr:rowOff>428625</xdr:rowOff>
    </xdr:from>
    <xdr:to>
      <xdr:col>7</xdr:col>
      <xdr:colOff>3774559</xdr:colOff>
      <xdr:row>16</xdr:row>
      <xdr:rowOff>2794000</xdr:rowOff>
    </xdr:to>
    <xdr:pic>
      <xdr:nvPicPr>
        <xdr:cNvPr id="39" name="Imagen 38">
          <a:extLst>
            <a:ext uri="{FF2B5EF4-FFF2-40B4-BE49-F238E27FC236}">
              <a16:creationId xmlns:a16="http://schemas.microsoft.com/office/drawing/2014/main" id="{E5DC6314-8416-4969-ADFB-BC718670FD4F}"/>
            </a:ext>
          </a:extLst>
        </xdr:cNvPr>
        <xdr:cNvPicPr>
          <a:picLocks noChangeAspect="1"/>
        </xdr:cNvPicPr>
      </xdr:nvPicPr>
      <xdr:blipFill>
        <a:blip xmlns:r="http://schemas.openxmlformats.org/officeDocument/2006/relationships" r:embed="rId38"/>
        <a:stretch>
          <a:fillRect/>
        </a:stretch>
      </xdr:blipFill>
      <xdr:spPr>
        <a:xfrm>
          <a:off x="11331572" y="62855475"/>
          <a:ext cx="2901437" cy="2365375"/>
        </a:xfrm>
        <a:prstGeom prst="rect">
          <a:avLst/>
        </a:prstGeom>
      </xdr:spPr>
    </xdr:pic>
    <xdr:clientData/>
  </xdr:twoCellAnchor>
  <xdr:twoCellAnchor>
    <xdr:from>
      <xdr:col>7</xdr:col>
      <xdr:colOff>454170</xdr:colOff>
      <xdr:row>39</xdr:row>
      <xdr:rowOff>238126</xdr:rowOff>
    </xdr:from>
    <xdr:to>
      <xdr:col>7</xdr:col>
      <xdr:colOff>3765023</xdr:colOff>
      <xdr:row>39</xdr:row>
      <xdr:rowOff>3032126</xdr:rowOff>
    </xdr:to>
    <xdr:pic>
      <xdr:nvPicPr>
        <xdr:cNvPr id="40" name="Imagen 39">
          <a:extLst>
            <a:ext uri="{FF2B5EF4-FFF2-40B4-BE49-F238E27FC236}">
              <a16:creationId xmlns:a16="http://schemas.microsoft.com/office/drawing/2014/main" id="{C81E99C7-45AA-440F-A819-17902FA57219}"/>
            </a:ext>
          </a:extLst>
        </xdr:cNvPr>
        <xdr:cNvPicPr>
          <a:picLocks noChangeAspect="1"/>
        </xdr:cNvPicPr>
      </xdr:nvPicPr>
      <xdr:blipFill>
        <a:blip xmlns:r="http://schemas.openxmlformats.org/officeDocument/2006/relationships" r:embed="rId39"/>
        <a:stretch>
          <a:fillRect/>
        </a:stretch>
      </xdr:blipFill>
      <xdr:spPr>
        <a:xfrm>
          <a:off x="10912620" y="65808226"/>
          <a:ext cx="3310853" cy="2794000"/>
        </a:xfrm>
        <a:prstGeom prst="rect">
          <a:avLst/>
        </a:prstGeom>
      </xdr:spPr>
    </xdr:pic>
    <xdr:clientData/>
  </xdr:twoCellAnchor>
  <xdr:twoCellAnchor>
    <xdr:from>
      <xdr:col>7</xdr:col>
      <xdr:colOff>650875</xdr:colOff>
      <xdr:row>28</xdr:row>
      <xdr:rowOff>238125</xdr:rowOff>
    </xdr:from>
    <xdr:to>
      <xdr:col>7</xdr:col>
      <xdr:colOff>3767994</xdr:colOff>
      <xdr:row>28</xdr:row>
      <xdr:rowOff>2756188</xdr:rowOff>
    </xdr:to>
    <xdr:pic>
      <xdr:nvPicPr>
        <xdr:cNvPr id="41" name="Imagen 40">
          <a:extLst>
            <a:ext uri="{FF2B5EF4-FFF2-40B4-BE49-F238E27FC236}">
              <a16:creationId xmlns:a16="http://schemas.microsoft.com/office/drawing/2014/main" id="{A64AB8DC-2893-4B00-8EDB-E3BBA1F0D259}"/>
            </a:ext>
          </a:extLst>
        </xdr:cNvPr>
        <xdr:cNvPicPr>
          <a:picLocks noChangeAspect="1"/>
        </xdr:cNvPicPr>
      </xdr:nvPicPr>
      <xdr:blipFill>
        <a:blip xmlns:r="http://schemas.openxmlformats.org/officeDocument/2006/relationships" r:embed="rId40"/>
        <a:stretch>
          <a:fillRect/>
        </a:stretch>
      </xdr:blipFill>
      <xdr:spPr>
        <a:xfrm>
          <a:off x="11109325" y="68951475"/>
          <a:ext cx="3117119" cy="2518063"/>
        </a:xfrm>
        <a:prstGeom prst="rect">
          <a:avLst/>
        </a:prstGeom>
      </xdr:spPr>
    </xdr:pic>
    <xdr:clientData/>
  </xdr:twoCellAnchor>
  <xdr:twoCellAnchor>
    <xdr:from>
      <xdr:col>7</xdr:col>
      <xdr:colOff>489324</xdr:colOff>
      <xdr:row>5</xdr:row>
      <xdr:rowOff>18676</xdr:rowOff>
    </xdr:from>
    <xdr:to>
      <xdr:col>7</xdr:col>
      <xdr:colOff>4127419</xdr:colOff>
      <xdr:row>5</xdr:row>
      <xdr:rowOff>2894866</xdr:rowOff>
    </xdr:to>
    <xdr:pic>
      <xdr:nvPicPr>
        <xdr:cNvPr id="42" name="Imagen 41">
          <a:extLst>
            <a:ext uri="{FF2B5EF4-FFF2-40B4-BE49-F238E27FC236}">
              <a16:creationId xmlns:a16="http://schemas.microsoft.com/office/drawing/2014/main" id="{0FF491FC-6B14-4A45-9286-EEDA0BDCDF10}"/>
            </a:ext>
          </a:extLst>
        </xdr:cNvPr>
        <xdr:cNvPicPr>
          <a:picLocks noChangeAspect="1"/>
        </xdr:cNvPicPr>
      </xdr:nvPicPr>
      <xdr:blipFill>
        <a:blip xmlns:r="http://schemas.openxmlformats.org/officeDocument/2006/relationships" r:embed="rId41"/>
        <a:stretch>
          <a:fillRect/>
        </a:stretch>
      </xdr:blipFill>
      <xdr:spPr>
        <a:xfrm>
          <a:off x="10966824" y="13409705"/>
          <a:ext cx="3638095" cy="2876190"/>
        </a:xfrm>
        <a:prstGeom prst="rect">
          <a:avLst/>
        </a:prstGeom>
      </xdr:spPr>
    </xdr:pic>
    <xdr:clientData/>
  </xdr:twoCellAnchor>
  <xdr:twoCellAnchor>
    <xdr:from>
      <xdr:col>7</xdr:col>
      <xdr:colOff>381000</xdr:colOff>
      <xdr:row>42</xdr:row>
      <xdr:rowOff>476250</xdr:rowOff>
    </xdr:from>
    <xdr:to>
      <xdr:col>7</xdr:col>
      <xdr:colOff>3834768</xdr:colOff>
      <xdr:row>42</xdr:row>
      <xdr:rowOff>2720223</xdr:rowOff>
    </xdr:to>
    <xdr:pic>
      <xdr:nvPicPr>
        <xdr:cNvPr id="43" name="Imagen 42">
          <a:extLst>
            <a:ext uri="{FF2B5EF4-FFF2-40B4-BE49-F238E27FC236}">
              <a16:creationId xmlns:a16="http://schemas.microsoft.com/office/drawing/2014/main" id="{E23D2850-40ED-4667-A421-E2DF05849894}"/>
            </a:ext>
          </a:extLst>
        </xdr:cNvPr>
        <xdr:cNvPicPr>
          <a:picLocks noChangeAspect="1"/>
        </xdr:cNvPicPr>
      </xdr:nvPicPr>
      <xdr:blipFill>
        <a:blip xmlns:r="http://schemas.openxmlformats.org/officeDocument/2006/relationships" r:embed="rId42"/>
        <a:stretch>
          <a:fillRect/>
        </a:stretch>
      </xdr:blipFill>
      <xdr:spPr>
        <a:xfrm>
          <a:off x="10839450" y="75476100"/>
          <a:ext cx="3453768" cy="2243973"/>
        </a:xfrm>
        <a:prstGeom prst="rect">
          <a:avLst/>
        </a:prstGeom>
      </xdr:spPr>
    </xdr:pic>
    <xdr:clientData/>
  </xdr:twoCellAnchor>
  <xdr:twoCellAnchor>
    <xdr:from>
      <xdr:col>7</xdr:col>
      <xdr:colOff>603250</xdr:colOff>
      <xdr:row>41</xdr:row>
      <xdr:rowOff>285750</xdr:rowOff>
    </xdr:from>
    <xdr:to>
      <xdr:col>7</xdr:col>
      <xdr:colOff>3615780</xdr:colOff>
      <xdr:row>41</xdr:row>
      <xdr:rowOff>2758918</xdr:rowOff>
    </xdr:to>
    <xdr:pic>
      <xdr:nvPicPr>
        <xdr:cNvPr id="44" name="Imagen 43">
          <a:extLst>
            <a:ext uri="{FF2B5EF4-FFF2-40B4-BE49-F238E27FC236}">
              <a16:creationId xmlns:a16="http://schemas.microsoft.com/office/drawing/2014/main" id="{B2A8303D-0E66-4FF9-BFAF-1F7FDBDA3E79}"/>
            </a:ext>
          </a:extLst>
        </xdr:cNvPr>
        <xdr:cNvPicPr>
          <a:picLocks noChangeAspect="1"/>
        </xdr:cNvPicPr>
      </xdr:nvPicPr>
      <xdr:blipFill>
        <a:blip xmlns:r="http://schemas.openxmlformats.org/officeDocument/2006/relationships" r:embed="rId43"/>
        <a:stretch>
          <a:fillRect/>
        </a:stretch>
      </xdr:blipFill>
      <xdr:spPr>
        <a:xfrm>
          <a:off x="11061700" y="78428850"/>
          <a:ext cx="3012530" cy="2473168"/>
        </a:xfrm>
        <a:prstGeom prst="rect">
          <a:avLst/>
        </a:prstGeom>
      </xdr:spPr>
    </xdr:pic>
    <xdr:clientData/>
  </xdr:twoCellAnchor>
  <xdr:twoCellAnchor>
    <xdr:from>
      <xdr:col>7</xdr:col>
      <xdr:colOff>523875</xdr:colOff>
      <xdr:row>37</xdr:row>
      <xdr:rowOff>460375</xdr:rowOff>
    </xdr:from>
    <xdr:to>
      <xdr:col>7</xdr:col>
      <xdr:colOff>4171494</xdr:colOff>
      <xdr:row>37</xdr:row>
      <xdr:rowOff>2736565</xdr:rowOff>
    </xdr:to>
    <xdr:pic>
      <xdr:nvPicPr>
        <xdr:cNvPr id="45" name="Imagen 44">
          <a:extLst>
            <a:ext uri="{FF2B5EF4-FFF2-40B4-BE49-F238E27FC236}">
              <a16:creationId xmlns:a16="http://schemas.microsoft.com/office/drawing/2014/main" id="{E2D66029-A7AA-471C-AD5B-C4AC8D4B58E2}"/>
            </a:ext>
          </a:extLst>
        </xdr:cNvPr>
        <xdr:cNvPicPr>
          <a:picLocks noChangeAspect="1"/>
        </xdr:cNvPicPr>
      </xdr:nvPicPr>
      <xdr:blipFill>
        <a:blip xmlns:r="http://schemas.openxmlformats.org/officeDocument/2006/relationships" r:embed="rId44"/>
        <a:stretch>
          <a:fillRect/>
        </a:stretch>
      </xdr:blipFill>
      <xdr:spPr>
        <a:xfrm>
          <a:off x="10982325" y="81746725"/>
          <a:ext cx="3647619" cy="2276190"/>
        </a:xfrm>
        <a:prstGeom prst="rect">
          <a:avLst/>
        </a:prstGeom>
      </xdr:spPr>
    </xdr:pic>
    <xdr:clientData/>
  </xdr:twoCellAnchor>
  <xdr:twoCellAnchor>
    <xdr:from>
      <xdr:col>7</xdr:col>
      <xdr:colOff>254000</xdr:colOff>
      <xdr:row>44</xdr:row>
      <xdr:rowOff>222250</xdr:rowOff>
    </xdr:from>
    <xdr:to>
      <xdr:col>7</xdr:col>
      <xdr:colOff>4511143</xdr:colOff>
      <xdr:row>44</xdr:row>
      <xdr:rowOff>2955583</xdr:rowOff>
    </xdr:to>
    <xdr:pic>
      <xdr:nvPicPr>
        <xdr:cNvPr id="46" name="Imagen 45">
          <a:extLst>
            <a:ext uri="{FF2B5EF4-FFF2-40B4-BE49-F238E27FC236}">
              <a16:creationId xmlns:a16="http://schemas.microsoft.com/office/drawing/2014/main" id="{F14F6E57-60DD-44EC-8413-5BE423DE866D}"/>
            </a:ext>
          </a:extLst>
        </xdr:cNvPr>
        <xdr:cNvPicPr>
          <a:picLocks noChangeAspect="1"/>
        </xdr:cNvPicPr>
      </xdr:nvPicPr>
      <xdr:blipFill>
        <a:blip xmlns:r="http://schemas.openxmlformats.org/officeDocument/2006/relationships" r:embed="rId45"/>
        <a:stretch>
          <a:fillRect/>
        </a:stretch>
      </xdr:blipFill>
      <xdr:spPr>
        <a:xfrm>
          <a:off x="10712450" y="84651850"/>
          <a:ext cx="4257143" cy="2733333"/>
        </a:xfrm>
        <a:prstGeom prst="rect">
          <a:avLst/>
        </a:prstGeom>
      </xdr:spPr>
    </xdr:pic>
    <xdr:clientData/>
  </xdr:twoCellAnchor>
  <xdr:twoCellAnchor>
    <xdr:from>
      <xdr:col>7</xdr:col>
      <xdr:colOff>762000</xdr:colOff>
      <xdr:row>40</xdr:row>
      <xdr:rowOff>238125</xdr:rowOff>
    </xdr:from>
    <xdr:to>
      <xdr:col>7</xdr:col>
      <xdr:colOff>3491988</xdr:colOff>
      <xdr:row>40</xdr:row>
      <xdr:rowOff>2637975</xdr:rowOff>
    </xdr:to>
    <xdr:pic>
      <xdr:nvPicPr>
        <xdr:cNvPr id="47" name="Imagen 46">
          <a:extLst>
            <a:ext uri="{FF2B5EF4-FFF2-40B4-BE49-F238E27FC236}">
              <a16:creationId xmlns:a16="http://schemas.microsoft.com/office/drawing/2014/main" id="{9B237CF8-54EE-48B1-BB2D-9B9B4A7969AC}"/>
            </a:ext>
          </a:extLst>
        </xdr:cNvPr>
        <xdr:cNvPicPr>
          <a:picLocks noChangeAspect="1"/>
        </xdr:cNvPicPr>
      </xdr:nvPicPr>
      <xdr:blipFill>
        <a:blip xmlns:r="http://schemas.openxmlformats.org/officeDocument/2006/relationships" r:embed="rId46"/>
        <a:stretch>
          <a:fillRect/>
        </a:stretch>
      </xdr:blipFill>
      <xdr:spPr>
        <a:xfrm>
          <a:off x="11220450" y="87810975"/>
          <a:ext cx="2729988" cy="23998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1352352</xdr:colOff>
      <xdr:row>11</xdr:row>
      <xdr:rowOff>129265</xdr:rowOff>
    </xdr:from>
    <xdr:to>
      <xdr:col>7</xdr:col>
      <xdr:colOff>3724956</xdr:colOff>
      <xdr:row>11</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12</xdr:row>
      <xdr:rowOff>170090</xdr:rowOff>
    </xdr:from>
    <xdr:to>
      <xdr:col>7</xdr:col>
      <xdr:colOff>3732084</xdr:colOff>
      <xdr:row>12</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9</xdr:row>
      <xdr:rowOff>153081</xdr:rowOff>
    </xdr:from>
    <xdr:to>
      <xdr:col>7</xdr:col>
      <xdr:colOff>3813292</xdr:colOff>
      <xdr:row>9</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10</xdr:row>
      <xdr:rowOff>147411</xdr:rowOff>
    </xdr:from>
    <xdr:to>
      <xdr:col>7</xdr:col>
      <xdr:colOff>3656920</xdr:colOff>
      <xdr:row>10</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1057469</xdr:colOff>
      <xdr:row>8</xdr:row>
      <xdr:rowOff>281214</xdr:rowOff>
    </xdr:from>
    <xdr:to>
      <xdr:col>7</xdr:col>
      <xdr:colOff>4030193</xdr:colOff>
      <xdr:row>8</xdr:row>
      <xdr:rowOff>2951389</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7</xdr:row>
      <xdr:rowOff>174624</xdr:rowOff>
    </xdr:from>
    <xdr:to>
      <xdr:col>7</xdr:col>
      <xdr:colOff>3365499</xdr:colOff>
      <xdr:row>7</xdr:row>
      <xdr:rowOff>2862995</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8"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id="{E99812BD-2867-4005-A962-4FDFAE63614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id="{64350E86-BDB2-44B3-A9D1-B808F620FA2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id="{C73F3BDA-E729-4F59-8CF7-3B41C2F9CE0C}"/>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id="{264E5951-34D4-4D73-8D19-115030F91C9F}"/>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xdr:from>
      <xdr:col>7</xdr:col>
      <xdr:colOff>825500</xdr:colOff>
      <xdr:row>13</xdr:row>
      <xdr:rowOff>133276</xdr:rowOff>
    </xdr:from>
    <xdr:to>
      <xdr:col>7</xdr:col>
      <xdr:colOff>4016375</xdr:colOff>
      <xdr:row>13</xdr:row>
      <xdr:rowOff>2784952</xdr:rowOff>
    </xdr:to>
    <xdr:pic>
      <xdr:nvPicPr>
        <xdr:cNvPr id="46" name="Imagen 45">
          <a:extLst>
            <a:ext uri="{FF2B5EF4-FFF2-40B4-BE49-F238E27FC236}">
              <a16:creationId xmlns:a16="http://schemas.microsoft.com/office/drawing/2014/main" id="{F449DA1D-7A25-44F2-83CE-5FB82A6D1273}"/>
            </a:ext>
          </a:extLst>
        </xdr:cNvPr>
        <xdr:cNvPicPr>
          <a:picLocks noChangeAspect="1"/>
        </xdr:cNvPicPr>
      </xdr:nvPicPr>
      <xdr:blipFill>
        <a:blip xmlns:r="http://schemas.openxmlformats.org/officeDocument/2006/relationships" r:embed="rId13"/>
        <a:stretch>
          <a:fillRect/>
        </a:stretch>
      </xdr:blipFill>
      <xdr:spPr>
        <a:xfrm>
          <a:off x="11493500" y="151085476"/>
          <a:ext cx="3190875" cy="2651676"/>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I38"/>
  <sheetViews>
    <sheetView zoomScale="80" zoomScaleNormal="80" workbookViewId="0">
      <pane ySplit="1" topLeftCell="A37" activePane="bottomLeft" state="frozen"/>
      <selection activeCell="D1" sqref="D1"/>
      <selection pane="bottomLeft" activeCell="H7" sqref="H7"/>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8.140625" style="1" customWidth="1"/>
    <col min="10"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07" customHeight="1">
      <c r="A2" s="32" t="s">
        <v>1047</v>
      </c>
      <c r="B2" s="9" t="s">
        <v>1085</v>
      </c>
      <c r="C2" s="10" t="s">
        <v>1086</v>
      </c>
      <c r="D2" s="7" t="s">
        <v>17</v>
      </c>
      <c r="E2" s="6">
        <f t="shared" ref="E2:E38" si="0">G2/1.19</f>
        <v>79007.135999999999</v>
      </c>
      <c r="F2" s="4">
        <v>0.19</v>
      </c>
      <c r="G2" s="63">
        <v>94018.491839999988</v>
      </c>
      <c r="H2" s="37" t="s">
        <v>1833</v>
      </c>
      <c r="I2" s="64">
        <v>1.18</v>
      </c>
    </row>
    <row r="3" spans="1:9" s="8" customFormat="1" ht="207" customHeight="1">
      <c r="A3" s="31" t="s">
        <v>107</v>
      </c>
      <c r="B3" s="16" t="s">
        <v>108</v>
      </c>
      <c r="C3" s="13" t="s">
        <v>109</v>
      </c>
      <c r="D3" s="7" t="s">
        <v>26</v>
      </c>
      <c r="E3" s="6">
        <f t="shared" si="0"/>
        <v>84089.104470588238</v>
      </c>
      <c r="F3" s="4">
        <v>0.19</v>
      </c>
      <c r="G3" s="63">
        <v>100066.03431999999</v>
      </c>
      <c r="H3" s="37" t="s">
        <v>1834</v>
      </c>
      <c r="I3" s="46"/>
    </row>
    <row r="4" spans="1:9" s="8" customFormat="1" ht="200.25" customHeight="1">
      <c r="A4" s="55" t="s">
        <v>300</v>
      </c>
      <c r="B4" s="56" t="s">
        <v>301</v>
      </c>
      <c r="C4" s="57" t="s">
        <v>302</v>
      </c>
      <c r="D4" s="52" t="s">
        <v>26</v>
      </c>
      <c r="E4" s="53">
        <f t="shared" si="0"/>
        <v>84089.104470588238</v>
      </c>
      <c r="F4" s="54">
        <v>0.19</v>
      </c>
      <c r="G4" s="63">
        <v>100066.03431999999</v>
      </c>
      <c r="H4" s="37" t="s">
        <v>1835</v>
      </c>
      <c r="I4" s="46"/>
    </row>
    <row r="5" spans="1:9" s="8" customFormat="1" ht="200.25" customHeight="1">
      <c r="A5" s="32" t="s">
        <v>163</v>
      </c>
      <c r="B5" s="9" t="s">
        <v>1048</v>
      </c>
      <c r="C5" s="10" t="s">
        <v>164</v>
      </c>
      <c r="D5" s="7" t="s">
        <v>17</v>
      </c>
      <c r="E5" s="6">
        <f t="shared" si="0"/>
        <v>84876.172799999986</v>
      </c>
      <c r="F5" s="4">
        <v>0.19</v>
      </c>
      <c r="G5" s="63">
        <v>101002.64563199999</v>
      </c>
      <c r="H5" s="37" t="s">
        <v>1836</v>
      </c>
      <c r="I5" s="46"/>
    </row>
    <row r="6" spans="1:9" s="8" customFormat="1" ht="200.25" customHeight="1">
      <c r="A6" s="32" t="s">
        <v>1049</v>
      </c>
      <c r="B6" s="9" t="s">
        <v>1050</v>
      </c>
      <c r="C6" s="10" t="s">
        <v>1051</v>
      </c>
      <c r="D6" s="7" t="s">
        <v>17</v>
      </c>
      <c r="E6" s="6">
        <f t="shared" si="0"/>
        <v>84876.172799999986</v>
      </c>
      <c r="F6" s="4">
        <v>0.19</v>
      </c>
      <c r="G6" s="63">
        <v>101002.64563199999</v>
      </c>
      <c r="H6" s="37" t="s">
        <v>1837</v>
      </c>
      <c r="I6" s="46"/>
    </row>
    <row r="7" spans="1:9" s="8" customFormat="1" ht="200.25" customHeight="1">
      <c r="A7" s="32" t="s">
        <v>443</v>
      </c>
      <c r="B7" s="9" t="s">
        <v>445</v>
      </c>
      <c r="C7" s="10" t="s">
        <v>444</v>
      </c>
      <c r="D7" s="7" t="s">
        <v>26</v>
      </c>
      <c r="E7" s="6">
        <f t="shared" si="0"/>
        <v>145059.87105882351</v>
      </c>
      <c r="F7" s="4">
        <v>0.19</v>
      </c>
      <c r="G7" s="63">
        <v>172621.24655999997</v>
      </c>
      <c r="H7" s="37" t="s">
        <v>1838</v>
      </c>
      <c r="I7" s="46"/>
    </row>
    <row r="8" spans="1:9" s="8" customFormat="1" ht="200.25" customHeight="1">
      <c r="A8" s="32" t="s">
        <v>446</v>
      </c>
      <c r="B8" s="17" t="s">
        <v>447</v>
      </c>
      <c r="C8" s="11" t="s">
        <v>448</v>
      </c>
      <c r="D8" s="7" t="s">
        <v>17</v>
      </c>
      <c r="E8" s="6">
        <f t="shared" si="0"/>
        <v>148331.09759999998</v>
      </c>
      <c r="F8" s="4">
        <v>0.19</v>
      </c>
      <c r="G8" s="63">
        <v>176514.00614399998</v>
      </c>
      <c r="H8" s="37" t="s">
        <v>1839</v>
      </c>
      <c r="I8" s="46"/>
    </row>
    <row r="9" spans="1:9" s="2" customFormat="1" ht="243.75" customHeight="1">
      <c r="A9" s="32" t="s">
        <v>646</v>
      </c>
      <c r="B9" s="9" t="s">
        <v>647</v>
      </c>
      <c r="C9" s="10" t="s">
        <v>648</v>
      </c>
      <c r="D9" s="7" t="s">
        <v>26</v>
      </c>
      <c r="E9" s="6">
        <f t="shared" si="0"/>
        <v>216022.12525619374</v>
      </c>
      <c r="F9" s="4">
        <v>0.19</v>
      </c>
      <c r="G9" s="63">
        <v>257066.32905487053</v>
      </c>
      <c r="H9" s="37" t="s">
        <v>1840</v>
      </c>
      <c r="I9" s="46"/>
    </row>
    <row r="10" spans="1:9" s="2" customFormat="1" ht="243.75" customHeight="1">
      <c r="A10" s="32" t="s">
        <v>146</v>
      </c>
      <c r="B10" s="16" t="s">
        <v>144</v>
      </c>
      <c r="C10" s="13" t="s">
        <v>145</v>
      </c>
      <c r="D10" s="7" t="s">
        <v>17</v>
      </c>
      <c r="E10" s="6">
        <f t="shared" si="0"/>
        <v>255269.68319999997</v>
      </c>
      <c r="F10" s="4">
        <v>0.19</v>
      </c>
      <c r="G10" s="63">
        <v>303770.92300799995</v>
      </c>
      <c r="H10" s="37" t="s">
        <v>1841</v>
      </c>
      <c r="I10" s="46"/>
    </row>
    <row r="11" spans="1:9" ht="246" customHeight="1">
      <c r="A11" s="32" t="s">
        <v>409</v>
      </c>
      <c r="B11" s="9" t="s">
        <v>410</v>
      </c>
      <c r="C11" s="10" t="s">
        <v>411</v>
      </c>
      <c r="D11" s="7" t="s">
        <v>26</v>
      </c>
      <c r="E11" s="6">
        <f t="shared" si="0"/>
        <v>260415.27181097376</v>
      </c>
      <c r="F11" s="4">
        <v>0.19</v>
      </c>
      <c r="G11" s="63">
        <v>309894.17345505877</v>
      </c>
      <c r="H11" s="37" t="s">
        <v>1842</v>
      </c>
      <c r="I11" s="46"/>
    </row>
    <row r="12" spans="1:9" s="2" customFormat="1" ht="243.75" customHeight="1">
      <c r="A12" s="32" t="s">
        <v>449</v>
      </c>
      <c r="B12" s="9" t="s">
        <v>450</v>
      </c>
      <c r="C12" s="10" t="s">
        <v>451</v>
      </c>
      <c r="D12" s="7" t="s">
        <v>26</v>
      </c>
      <c r="E12" s="6">
        <f t="shared" si="0"/>
        <v>260415.27181097376</v>
      </c>
      <c r="F12" s="4">
        <v>0.19</v>
      </c>
      <c r="G12" s="63">
        <v>309894.17345505877</v>
      </c>
      <c r="H12" s="37" t="s">
        <v>1843</v>
      </c>
      <c r="I12" s="46"/>
    </row>
    <row r="13" spans="1:9" s="8" customFormat="1" ht="240" customHeight="1">
      <c r="A13" s="58" t="s">
        <v>306</v>
      </c>
      <c r="B13" s="59" t="s">
        <v>307</v>
      </c>
      <c r="C13" s="60" t="s">
        <v>308</v>
      </c>
      <c r="D13" s="52" t="s">
        <v>26</v>
      </c>
      <c r="E13" s="53">
        <f t="shared" si="0"/>
        <v>260415.27181097376</v>
      </c>
      <c r="F13" s="54">
        <v>0.19</v>
      </c>
      <c r="G13" s="63">
        <v>309894.17345505877</v>
      </c>
      <c r="H13" s="37" t="s">
        <v>1844</v>
      </c>
      <c r="I13" s="46"/>
    </row>
    <row r="14" spans="1:9" s="2" customFormat="1" ht="243.75" customHeight="1">
      <c r="A14" s="32" t="s">
        <v>166</v>
      </c>
      <c r="B14" s="17" t="s">
        <v>167</v>
      </c>
      <c r="C14" s="11" t="s">
        <v>168</v>
      </c>
      <c r="D14" s="7" t="s">
        <v>17</v>
      </c>
      <c r="E14" s="6">
        <f t="shared" si="0"/>
        <v>262417.37932800001</v>
      </c>
      <c r="F14" s="4">
        <v>0.19</v>
      </c>
      <c r="G14" s="63">
        <v>312276.68140031997</v>
      </c>
      <c r="H14" s="37" t="s">
        <v>1845</v>
      </c>
      <c r="I14" s="46"/>
    </row>
    <row r="15" spans="1:9" s="2" customFormat="1" ht="243.75" customHeight="1">
      <c r="A15" s="32" t="s">
        <v>1319</v>
      </c>
      <c r="B15" s="17" t="s">
        <v>1320</v>
      </c>
      <c r="C15" s="11" t="s">
        <v>1321</v>
      </c>
      <c r="D15" s="7" t="s">
        <v>26</v>
      </c>
      <c r="E15" s="6">
        <f t="shared" si="0"/>
        <v>347875.47732278786</v>
      </c>
      <c r="F15" s="4">
        <v>0.19</v>
      </c>
      <c r="G15" s="63">
        <v>413971.81801411754</v>
      </c>
      <c r="H15" s="37" t="s">
        <v>1846</v>
      </c>
      <c r="I15" s="46"/>
    </row>
    <row r="16" spans="1:9" s="8" customFormat="1" ht="231.75" customHeight="1">
      <c r="A16" s="32" t="s">
        <v>455</v>
      </c>
      <c r="B16" s="9" t="s">
        <v>456</v>
      </c>
      <c r="C16" s="10" t="s">
        <v>457</v>
      </c>
      <c r="D16" s="7" t="s">
        <v>26</v>
      </c>
      <c r="E16" s="6">
        <f t="shared" si="0"/>
        <v>360781.56907563022</v>
      </c>
      <c r="F16" s="4">
        <v>0.19</v>
      </c>
      <c r="G16" s="63">
        <v>429330.06719999993</v>
      </c>
      <c r="H16" s="37" t="s">
        <v>1847</v>
      </c>
      <c r="I16" s="46"/>
    </row>
    <row r="17" spans="1:9" s="8" customFormat="1" ht="238.5" customHeight="1">
      <c r="A17" s="32" t="s">
        <v>703</v>
      </c>
      <c r="B17" s="9" t="s">
        <v>704</v>
      </c>
      <c r="C17" s="10" t="s">
        <v>705</v>
      </c>
      <c r="D17" s="7" t="s">
        <v>26</v>
      </c>
      <c r="E17" s="6">
        <f t="shared" si="0"/>
        <v>369726.65736035584</v>
      </c>
      <c r="F17" s="4">
        <v>0.19</v>
      </c>
      <c r="G17" s="63">
        <v>439974.72225882346</v>
      </c>
      <c r="H17" s="37" t="s">
        <v>1848</v>
      </c>
      <c r="I17" s="46"/>
    </row>
    <row r="18" spans="1:9" s="2" customFormat="1" ht="243.75" customHeight="1">
      <c r="A18" s="32" t="s">
        <v>452</v>
      </c>
      <c r="B18" s="9" t="s">
        <v>453</v>
      </c>
      <c r="C18" s="10" t="s">
        <v>454</v>
      </c>
      <c r="D18" s="7" t="s">
        <v>26</v>
      </c>
      <c r="E18" s="6">
        <f t="shared" si="0"/>
        <v>373618.51691151748</v>
      </c>
      <c r="F18" s="4">
        <v>0.19</v>
      </c>
      <c r="G18" s="63">
        <v>444606.03512470576</v>
      </c>
      <c r="H18" s="37" t="s">
        <v>1849</v>
      </c>
      <c r="I18" s="46"/>
    </row>
    <row r="19" spans="1:9" s="8" customFormat="1" ht="236.25" customHeight="1">
      <c r="A19" s="32" t="s">
        <v>1052</v>
      </c>
      <c r="B19" s="9" t="s">
        <v>1053</v>
      </c>
      <c r="C19" s="10" t="s">
        <v>1054</v>
      </c>
      <c r="D19" s="7" t="s">
        <v>26</v>
      </c>
      <c r="E19" s="6">
        <f t="shared" si="0"/>
        <v>373618.51691151748</v>
      </c>
      <c r="F19" s="4">
        <v>0.19</v>
      </c>
      <c r="G19" s="63">
        <v>444606.03512470576</v>
      </c>
      <c r="H19" s="37" t="s">
        <v>1850</v>
      </c>
      <c r="I19" s="46"/>
    </row>
    <row r="20" spans="1:9" s="8" customFormat="1" ht="247.5" customHeight="1">
      <c r="A20" s="32" t="s">
        <v>1064</v>
      </c>
      <c r="B20" s="9" t="s">
        <v>1065</v>
      </c>
      <c r="C20" s="10" t="s">
        <v>1066</v>
      </c>
      <c r="D20" s="7" t="s">
        <v>26</v>
      </c>
      <c r="E20" s="6">
        <f t="shared" si="0"/>
        <v>373618.51691151748</v>
      </c>
      <c r="F20" s="4">
        <v>0.19</v>
      </c>
      <c r="G20" s="63">
        <v>444606.03512470576</v>
      </c>
      <c r="H20" s="37" t="s">
        <v>1851</v>
      </c>
      <c r="I20" s="46"/>
    </row>
    <row r="21" spans="1:9" s="8" customFormat="1" ht="220.5" customHeight="1">
      <c r="A21" s="34" t="s">
        <v>1330</v>
      </c>
      <c r="B21" s="9" t="s">
        <v>1328</v>
      </c>
      <c r="C21" s="10" t="s">
        <v>1329</v>
      </c>
      <c r="D21" s="7" t="s">
        <v>17</v>
      </c>
      <c r="E21" s="6">
        <f t="shared" si="0"/>
        <v>480548.48639999994</v>
      </c>
      <c r="F21" s="4">
        <v>0.19</v>
      </c>
      <c r="G21" s="63">
        <v>571852.6988159999</v>
      </c>
      <c r="H21" s="37" t="s">
        <v>1852</v>
      </c>
      <c r="I21" s="46"/>
    </row>
    <row r="22" spans="1:9" s="8" customFormat="1" ht="253.5" customHeight="1">
      <c r="A22" s="32" t="s">
        <v>1322</v>
      </c>
      <c r="B22" s="17" t="s">
        <v>1323</v>
      </c>
      <c r="C22" s="11" t="s">
        <v>1324</v>
      </c>
      <c r="D22" s="7" t="s">
        <v>26</v>
      </c>
      <c r="E22" s="6">
        <f t="shared" si="0"/>
        <v>483029.5933405832</v>
      </c>
      <c r="F22" s="4">
        <v>0.19</v>
      </c>
      <c r="G22" s="63">
        <v>574805.21607529395</v>
      </c>
      <c r="H22" s="37" t="s">
        <v>1853</v>
      </c>
      <c r="I22" s="46"/>
    </row>
    <row r="23" spans="1:9" s="2" customFormat="1" ht="243.75" customHeight="1">
      <c r="A23" s="32" t="s">
        <v>458</v>
      </c>
      <c r="B23" s="9" t="s">
        <v>459</v>
      </c>
      <c r="C23" s="10" t="s">
        <v>460</v>
      </c>
      <c r="D23" s="7" t="s">
        <v>26</v>
      </c>
      <c r="E23" s="6">
        <f t="shared" si="0"/>
        <v>547596.71450764209</v>
      </c>
      <c r="F23" s="4">
        <v>0.19</v>
      </c>
      <c r="G23" s="63">
        <v>651640.09026409406</v>
      </c>
      <c r="H23" s="37" t="s">
        <v>1854</v>
      </c>
      <c r="I23" s="46"/>
    </row>
    <row r="24" spans="1:9" s="2" customFormat="1" ht="260.25" customHeight="1">
      <c r="A24" s="32" t="s">
        <v>466</v>
      </c>
      <c r="B24" s="9" t="s">
        <v>467</v>
      </c>
      <c r="C24" s="10" t="s">
        <v>472</v>
      </c>
      <c r="D24" s="7" t="s">
        <v>26</v>
      </c>
      <c r="E24" s="6">
        <f t="shared" si="0"/>
        <v>547596.71450764209</v>
      </c>
      <c r="F24" s="4">
        <v>0.19</v>
      </c>
      <c r="G24" s="63">
        <v>651640.09026409406</v>
      </c>
      <c r="H24" s="37" t="s">
        <v>1855</v>
      </c>
      <c r="I24" s="46"/>
    </row>
    <row r="25" spans="1:9" ht="241.5" customHeight="1">
      <c r="A25" s="32" t="s">
        <v>493</v>
      </c>
      <c r="B25" s="9" t="s">
        <v>491</v>
      </c>
      <c r="C25" s="10" t="s">
        <v>492</v>
      </c>
      <c r="D25" s="7" t="s">
        <v>17</v>
      </c>
      <c r="E25" s="6">
        <f t="shared" si="0"/>
        <v>577793.83833599999</v>
      </c>
      <c r="F25" s="4">
        <v>0.19</v>
      </c>
      <c r="G25" s="63">
        <v>687574.66761983989</v>
      </c>
      <c r="H25" s="37" t="s">
        <v>1856</v>
      </c>
      <c r="I25" s="46"/>
    </row>
    <row r="26" spans="1:9" s="8" customFormat="1" ht="253.5" customHeight="1">
      <c r="A26" s="32" t="s">
        <v>1067</v>
      </c>
      <c r="B26" s="9" t="s">
        <v>1068</v>
      </c>
      <c r="C26" s="10" t="s">
        <v>1069</v>
      </c>
      <c r="D26" s="7" t="s">
        <v>26</v>
      </c>
      <c r="E26" s="6">
        <f t="shared" si="0"/>
        <v>594874.84944830451</v>
      </c>
      <c r="F26" s="4">
        <v>0.19</v>
      </c>
      <c r="G26" s="63">
        <v>707901.07084348227</v>
      </c>
      <c r="H26" s="37" t="s">
        <v>1857</v>
      </c>
      <c r="I26" s="46"/>
    </row>
    <row r="27" spans="1:9" s="2" customFormat="1" ht="243.75" customHeight="1">
      <c r="A27" s="32" t="s">
        <v>1325</v>
      </c>
      <c r="B27" s="9" t="s">
        <v>1326</v>
      </c>
      <c r="C27" s="10" t="s">
        <v>1327</v>
      </c>
      <c r="D27" s="7" t="s">
        <v>26</v>
      </c>
      <c r="E27" s="6">
        <f t="shared" si="0"/>
        <v>594874.84944830451</v>
      </c>
      <c r="F27" s="4">
        <v>0.19</v>
      </c>
      <c r="G27" s="63">
        <v>707901.07084348227</v>
      </c>
      <c r="H27" s="37" t="s">
        <v>1858</v>
      </c>
      <c r="I27" s="46"/>
    </row>
    <row r="28" spans="1:9" s="8" customFormat="1" ht="236.25" customHeight="1">
      <c r="A28" s="32" t="s">
        <v>1055</v>
      </c>
      <c r="B28" s="9" t="s">
        <v>1056</v>
      </c>
      <c r="C28" s="10" t="s">
        <v>1057</v>
      </c>
      <c r="D28" s="7" t="s">
        <v>26</v>
      </c>
      <c r="E28" s="6">
        <f t="shared" si="0"/>
        <v>635958.63486702915</v>
      </c>
      <c r="F28" s="4">
        <v>0.19</v>
      </c>
      <c r="G28" s="63">
        <v>756790.77549176465</v>
      </c>
      <c r="H28" s="37" t="s">
        <v>1859</v>
      </c>
      <c r="I28" s="46"/>
    </row>
    <row r="29" spans="1:9" s="2" customFormat="1" ht="243.75" customHeight="1">
      <c r="A29" s="32" t="s">
        <v>311</v>
      </c>
      <c r="B29" s="9" t="s">
        <v>309</v>
      </c>
      <c r="C29" s="10" t="s">
        <v>310</v>
      </c>
      <c r="D29" s="7" t="s">
        <v>26</v>
      </c>
      <c r="E29" s="6">
        <f t="shared" si="0"/>
        <v>636917.37675926834</v>
      </c>
      <c r="F29" s="4">
        <v>0.19</v>
      </c>
      <c r="G29" s="63">
        <v>757931.67834352923</v>
      </c>
      <c r="H29" s="37" t="s">
        <v>1860</v>
      </c>
      <c r="I29" s="46"/>
    </row>
    <row r="30" spans="1:9" s="2" customFormat="1" ht="243.75" customHeight="1">
      <c r="A30" s="32" t="s">
        <v>602</v>
      </c>
      <c r="B30" s="9" t="s">
        <v>603</v>
      </c>
      <c r="C30" s="10" t="s">
        <v>604</v>
      </c>
      <c r="D30" s="7" t="s">
        <v>26</v>
      </c>
      <c r="E30" s="6">
        <f t="shared" si="0"/>
        <v>636917.37675926834</v>
      </c>
      <c r="F30" s="4">
        <v>0.19</v>
      </c>
      <c r="G30" s="63">
        <v>757931.67834352923</v>
      </c>
      <c r="H30" s="37" t="s">
        <v>1861</v>
      </c>
      <c r="I30" s="46"/>
    </row>
    <row r="31" spans="1:9" s="2" customFormat="1" ht="243.75" customHeight="1">
      <c r="A31" s="32" t="s">
        <v>463</v>
      </c>
      <c r="B31" s="17" t="s">
        <v>464</v>
      </c>
      <c r="C31" s="11" t="s">
        <v>465</v>
      </c>
      <c r="D31" s="7" t="s">
        <v>17</v>
      </c>
      <c r="E31" s="6">
        <f t="shared" si="0"/>
        <v>655240.46303999994</v>
      </c>
      <c r="F31" s="4">
        <v>0.19</v>
      </c>
      <c r="G31" s="63">
        <v>779736.15101759986</v>
      </c>
      <c r="H31" s="37" t="s">
        <v>1862</v>
      </c>
      <c r="I31" s="46"/>
    </row>
    <row r="32" spans="1:9" s="2" customFormat="1" ht="243.75" customHeight="1">
      <c r="A32" s="32" t="s">
        <v>147</v>
      </c>
      <c r="B32" s="15" t="s">
        <v>18</v>
      </c>
      <c r="C32" s="10" t="s">
        <v>19</v>
      </c>
      <c r="D32" s="7" t="s">
        <v>17</v>
      </c>
      <c r="E32" s="6">
        <f t="shared" si="0"/>
        <v>655240.46303999994</v>
      </c>
      <c r="F32" s="4">
        <v>0.19</v>
      </c>
      <c r="G32" s="63">
        <v>779736.15101759986</v>
      </c>
      <c r="H32" s="37" t="s">
        <v>1863</v>
      </c>
      <c r="I32" s="46"/>
    </row>
    <row r="33" spans="1:9" s="8" customFormat="1" ht="236.25" customHeight="1">
      <c r="A33" s="32" t="s">
        <v>1235</v>
      </c>
      <c r="B33" s="9" t="s">
        <v>461</v>
      </c>
      <c r="C33" s="10" t="s">
        <v>462</v>
      </c>
      <c r="D33" s="7" t="s">
        <v>26</v>
      </c>
      <c r="E33" s="6">
        <f t="shared" si="0"/>
        <v>657463.09859021241</v>
      </c>
      <c r="F33" s="4">
        <v>0.19</v>
      </c>
      <c r="G33" s="63">
        <v>782381.08732235269</v>
      </c>
      <c r="H33" s="37" t="s">
        <v>1864</v>
      </c>
      <c r="I33" s="46"/>
    </row>
    <row r="34" spans="1:9" s="8" customFormat="1" ht="236.25" customHeight="1">
      <c r="A34" s="32" t="s">
        <v>89</v>
      </c>
      <c r="B34" s="9" t="s">
        <v>90</v>
      </c>
      <c r="C34" s="10" t="s">
        <v>91</v>
      </c>
      <c r="D34" s="7" t="s">
        <v>26</v>
      </c>
      <c r="E34" s="6">
        <f t="shared" si="0"/>
        <v>789203.96815248637</v>
      </c>
      <c r="F34" s="4">
        <v>0.19</v>
      </c>
      <c r="G34" s="63">
        <v>939152.7221014587</v>
      </c>
      <c r="H34" s="37" t="s">
        <v>1865</v>
      </c>
      <c r="I34" s="46"/>
    </row>
    <row r="35" spans="1:9" s="8" customFormat="1" ht="233.25" customHeight="1">
      <c r="A35" s="32" t="s">
        <v>412</v>
      </c>
      <c r="B35" s="9" t="s">
        <v>413</v>
      </c>
      <c r="C35" s="10" t="s">
        <v>414</v>
      </c>
      <c r="D35" s="7" t="s">
        <v>26</v>
      </c>
      <c r="E35" s="6">
        <f t="shared" si="0"/>
        <v>794477.63315851695</v>
      </c>
      <c r="F35" s="4">
        <v>0.19</v>
      </c>
      <c r="G35" s="63">
        <v>945428.38345863507</v>
      </c>
      <c r="H35" s="37" t="s">
        <v>1866</v>
      </c>
      <c r="I35" s="46"/>
    </row>
    <row r="36" spans="1:9" s="8" customFormat="1" ht="233.25" customHeight="1">
      <c r="A36" s="32" t="s">
        <v>424</v>
      </c>
      <c r="B36" s="9" t="s">
        <v>425</v>
      </c>
      <c r="C36" s="10" t="s">
        <v>426</v>
      </c>
      <c r="D36" s="7" t="s">
        <v>26</v>
      </c>
      <c r="E36" s="6">
        <f t="shared" si="0"/>
        <v>795337.92806722689</v>
      </c>
      <c r="F36" s="4">
        <v>0.19</v>
      </c>
      <c r="G36" s="63">
        <v>946452.13439999998</v>
      </c>
      <c r="H36" s="37" t="s">
        <v>1867</v>
      </c>
      <c r="I36" s="46"/>
    </row>
    <row r="37" spans="1:9" ht="409.5">
      <c r="A37" s="32" t="s">
        <v>1058</v>
      </c>
      <c r="B37" s="9" t="s">
        <v>1059</v>
      </c>
      <c r="C37" s="10" t="s">
        <v>1060</v>
      </c>
      <c r="D37" s="7" t="s">
        <v>25</v>
      </c>
      <c r="E37" s="6">
        <f t="shared" si="0"/>
        <v>1159176.4705882354</v>
      </c>
      <c r="F37" s="4">
        <v>0.19</v>
      </c>
      <c r="G37" s="63">
        <v>1379420</v>
      </c>
      <c r="H37" s="37" t="s">
        <v>1868</v>
      </c>
      <c r="I37" s="46"/>
    </row>
    <row r="38" spans="1:9" ht="209.25" customHeight="1">
      <c r="A38" s="32" t="s">
        <v>1061</v>
      </c>
      <c r="B38" s="9" t="s">
        <v>1062</v>
      </c>
      <c r="C38" s="10" t="s">
        <v>1063</v>
      </c>
      <c r="D38" s="7" t="s">
        <v>25</v>
      </c>
      <c r="E38" s="6">
        <f t="shared" si="0"/>
        <v>1427815.7703529412</v>
      </c>
      <c r="F38" s="4">
        <v>0.19</v>
      </c>
      <c r="G38" s="63">
        <v>1699100.76672</v>
      </c>
      <c r="H38" s="37" t="s">
        <v>1869</v>
      </c>
      <c r="I38" s="46"/>
    </row>
  </sheetData>
  <autoFilter ref="A1:H38" xr:uid="{274BE8DA-23A9-439A-90FB-B6FD6D2047FB}">
    <sortState xmlns:xlrd2="http://schemas.microsoft.com/office/spreadsheetml/2017/richdata2" ref="A2:H38">
      <sortCondition ref="G1:G38"/>
    </sortState>
  </autoFilter>
  <conditionalFormatting sqref="A6:A7">
    <cfRule type="expression" dxfId="259" priority="72">
      <formula>$S6="%DTO"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2"/>
  <sheetViews>
    <sheetView zoomScale="69" zoomScaleNormal="69" workbookViewId="0">
      <pane ySplit="1" topLeftCell="A11" activePane="bottomLeft" state="frozen"/>
      <selection activeCell="D1" sqref="D1"/>
      <selection pane="bottomLeft" activeCell="H2" sqref="H2:H12"/>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489</v>
      </c>
      <c r="B2" s="9" t="s">
        <v>488</v>
      </c>
      <c r="C2" s="10" t="s">
        <v>490</v>
      </c>
      <c r="D2" s="7" t="s">
        <v>234</v>
      </c>
      <c r="E2" s="6">
        <f t="shared" ref="E2:E12" si="0">G2/1.19</f>
        <v>78860.720320481938</v>
      </c>
      <c r="F2" s="12">
        <v>0.19</v>
      </c>
      <c r="G2" s="65">
        <v>93844.257181373498</v>
      </c>
      <c r="H2" t="s">
        <v>2224</v>
      </c>
      <c r="I2" s="67">
        <v>1.18</v>
      </c>
    </row>
    <row r="3" spans="1:9" ht="293.25" customHeight="1">
      <c r="A3" s="32" t="s">
        <v>479</v>
      </c>
      <c r="B3" s="9" t="s">
        <v>480</v>
      </c>
      <c r="C3" s="10" t="s">
        <v>481</v>
      </c>
      <c r="D3" s="7" t="s">
        <v>234</v>
      </c>
      <c r="E3" s="6">
        <f t="shared" si="0"/>
        <v>101802.30204380763</v>
      </c>
      <c r="F3" s="12">
        <v>0.19</v>
      </c>
      <c r="G3" s="65">
        <v>121144.73943213109</v>
      </c>
      <c r="H3" t="s">
        <v>2225</v>
      </c>
    </row>
    <row r="4" spans="1:9" ht="293.25" customHeight="1">
      <c r="A4" s="32" t="s">
        <v>397</v>
      </c>
      <c r="B4" s="17" t="s">
        <v>398</v>
      </c>
      <c r="C4" s="11" t="s">
        <v>399</v>
      </c>
      <c r="D4" s="7" t="s">
        <v>234</v>
      </c>
      <c r="E4" s="6">
        <f t="shared" si="0"/>
        <v>101860.7362239036</v>
      </c>
      <c r="F4" s="4">
        <v>0.19</v>
      </c>
      <c r="G4" s="65">
        <v>121214.27610644528</v>
      </c>
      <c r="H4" t="s">
        <v>2226</v>
      </c>
    </row>
    <row r="5" spans="1:9" ht="293.25" customHeight="1">
      <c r="A5" s="34" t="s">
        <v>482</v>
      </c>
      <c r="B5" s="9" t="s">
        <v>483</v>
      </c>
      <c r="C5" s="10" t="s">
        <v>484</v>
      </c>
      <c r="D5" s="7" t="s">
        <v>234</v>
      </c>
      <c r="E5" s="6">
        <f t="shared" si="0"/>
        <v>109452.61247468342</v>
      </c>
      <c r="F5" s="12">
        <v>0.19</v>
      </c>
      <c r="G5" s="65">
        <v>130248.60884487326</v>
      </c>
      <c r="H5" t="s">
        <v>2227</v>
      </c>
    </row>
    <row r="6" spans="1:9" ht="293.25" customHeight="1">
      <c r="A6" s="34" t="s">
        <v>485</v>
      </c>
      <c r="B6" s="9" t="s">
        <v>486</v>
      </c>
      <c r="C6" s="10" t="s">
        <v>487</v>
      </c>
      <c r="D6" s="7" t="s">
        <v>234</v>
      </c>
      <c r="E6" s="6">
        <f t="shared" si="0"/>
        <v>120112.77412728561</v>
      </c>
      <c r="F6" s="12">
        <v>0.19</v>
      </c>
      <c r="G6" s="65">
        <v>142934.20121146986</v>
      </c>
      <c r="H6" t="s">
        <v>2228</v>
      </c>
    </row>
    <row r="7" spans="1:9" ht="293.25" customHeight="1">
      <c r="A7" s="32" t="s">
        <v>394</v>
      </c>
      <c r="B7" s="17" t="s">
        <v>395</v>
      </c>
      <c r="C7" s="11" t="s">
        <v>396</v>
      </c>
      <c r="D7" s="7" t="s">
        <v>234</v>
      </c>
      <c r="E7" s="6">
        <f t="shared" si="0"/>
        <v>124035.3943373494</v>
      </c>
      <c r="F7" s="4">
        <v>0.19</v>
      </c>
      <c r="G7" s="65">
        <v>147602.11926144577</v>
      </c>
      <c r="H7" t="s">
        <v>2229</v>
      </c>
    </row>
    <row r="8" spans="1:9" ht="293.25" customHeight="1">
      <c r="A8" s="32" t="s">
        <v>391</v>
      </c>
      <c r="B8" s="17" t="s">
        <v>392</v>
      </c>
      <c r="C8" s="11" t="s">
        <v>393</v>
      </c>
      <c r="D8" s="7" t="s">
        <v>234</v>
      </c>
      <c r="E8" s="6">
        <f t="shared" si="0"/>
        <v>127986.88076113397</v>
      </c>
      <c r="F8" s="4">
        <v>0.19</v>
      </c>
      <c r="G8" s="65">
        <v>152304.38810574941</v>
      </c>
      <c r="H8" t="s">
        <v>2230</v>
      </c>
    </row>
    <row r="9" spans="1:9" ht="293.25" customHeight="1">
      <c r="A9" s="34" t="s">
        <v>677</v>
      </c>
      <c r="B9" s="9" t="s">
        <v>1466</v>
      </c>
      <c r="C9" s="10" t="s">
        <v>678</v>
      </c>
      <c r="D9" s="7" t="s">
        <v>234</v>
      </c>
      <c r="E9" s="6">
        <f t="shared" si="0"/>
        <v>135409.99612669033</v>
      </c>
      <c r="F9" s="12">
        <v>0.19</v>
      </c>
      <c r="G9" s="65">
        <v>161137.89539076149</v>
      </c>
      <c r="H9" t="s">
        <v>2231</v>
      </c>
    </row>
    <row r="10" spans="1:9" ht="293.25" customHeight="1">
      <c r="A10" s="32" t="s">
        <v>388</v>
      </c>
      <c r="B10" s="17" t="s">
        <v>389</v>
      </c>
      <c r="C10" s="11" t="s">
        <v>390</v>
      </c>
      <c r="D10" s="7" t="s">
        <v>234</v>
      </c>
      <c r="E10" s="6">
        <f t="shared" si="0"/>
        <v>136048.86440186747</v>
      </c>
      <c r="F10" s="4">
        <v>0.19</v>
      </c>
      <c r="G10" s="65">
        <v>161898.14863822228</v>
      </c>
      <c r="H10" t="s">
        <v>2232</v>
      </c>
    </row>
    <row r="11" spans="1:9" ht="293.25" customHeight="1">
      <c r="A11" s="32" t="s">
        <v>400</v>
      </c>
      <c r="B11" s="17" t="s">
        <v>401</v>
      </c>
      <c r="C11" s="11" t="s">
        <v>402</v>
      </c>
      <c r="D11" s="7" t="s">
        <v>234</v>
      </c>
      <c r="E11" s="6">
        <f t="shared" si="0"/>
        <v>138823.72156307159</v>
      </c>
      <c r="F11" s="4">
        <v>0.19</v>
      </c>
      <c r="G11" s="65">
        <v>165200.2286600552</v>
      </c>
      <c r="H11" t="s">
        <v>2233</v>
      </c>
    </row>
    <row r="12" spans="1:9" ht="293.25" customHeight="1">
      <c r="A12" s="32" t="s">
        <v>194</v>
      </c>
      <c r="B12" s="17" t="s">
        <v>232</v>
      </c>
      <c r="C12" s="11" t="s">
        <v>233</v>
      </c>
      <c r="D12" s="7" t="s">
        <v>234</v>
      </c>
      <c r="E12" s="6">
        <f t="shared" si="0"/>
        <v>146569.61682465085</v>
      </c>
      <c r="F12" s="4">
        <v>0.19</v>
      </c>
      <c r="G12" s="65">
        <v>174417.84402133449</v>
      </c>
      <c r="H12" t="s">
        <v>2234</v>
      </c>
    </row>
  </sheetData>
  <autoFilter ref="A1:H12" xr:uid="{B8379EC4-6E8D-43EC-841F-D95866DBB868}">
    <sortState xmlns:xlrd2="http://schemas.microsoft.com/office/spreadsheetml/2017/richdata2" ref="A2:H12">
      <sortCondition ref="G1:G12"/>
    </sortState>
  </autoFilter>
  <conditionalFormatting sqref="A2:A5 A7:A9 A11:A12">
    <cfRule type="expression" dxfId="115" priority="241">
      <formula>#REF!="%DTO"</formula>
    </cfRule>
  </conditionalFormatting>
  <conditionalFormatting sqref="A6:A7">
    <cfRule type="expression" dxfId="114" priority="65">
      <formula>$W6="%DTO"</formula>
    </cfRule>
  </conditionalFormatting>
  <conditionalFormatting sqref="A10">
    <cfRule type="expression" dxfId="113" priority="185">
      <formula>$W10="%DTO"</formula>
    </cfRule>
  </conditionalFormatting>
  <conditionalFormatting sqref="A11">
    <cfRule type="expression" dxfId="112" priority="703">
      <formula>#REF!="%DTO"</formula>
    </cfRule>
  </conditionalFormatting>
  <conditionalFormatting sqref="A12">
    <cfRule type="expression" dxfId="111" priority="702">
      <formula>$W9="%DTO"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68"/>
  <sheetViews>
    <sheetView zoomScale="75" zoomScaleNormal="75" workbookViewId="0">
      <pane ySplit="1" topLeftCell="A67" activePane="bottomLeft" state="frozen"/>
      <selection activeCell="D1" sqref="D1"/>
      <selection pane="bottomLeft" activeCell="K64" sqref="K64"/>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590</v>
      </c>
      <c r="B2" s="17" t="s">
        <v>591</v>
      </c>
      <c r="C2" s="11" t="s">
        <v>592</v>
      </c>
      <c r="D2" s="7" t="s">
        <v>568</v>
      </c>
      <c r="E2" s="6">
        <f t="shared" ref="E2:E33" si="0">G2/1.19</f>
        <v>17051.580943061585</v>
      </c>
      <c r="F2" s="4">
        <v>0.19</v>
      </c>
      <c r="G2" s="65">
        <v>20291.381322243284</v>
      </c>
      <c r="H2" t="s">
        <v>2235</v>
      </c>
      <c r="I2" s="66">
        <v>1.18</v>
      </c>
    </row>
    <row r="3" spans="1:9" s="8" customFormat="1" ht="312.75" customHeight="1">
      <c r="A3" s="32" t="s">
        <v>593</v>
      </c>
      <c r="B3" s="17" t="s">
        <v>594</v>
      </c>
      <c r="C3" s="11" t="s">
        <v>595</v>
      </c>
      <c r="D3" s="7" t="s">
        <v>568</v>
      </c>
      <c r="E3" s="6">
        <f t="shared" si="0"/>
        <v>17051.580943061585</v>
      </c>
      <c r="F3" s="4">
        <v>0.19</v>
      </c>
      <c r="G3" s="65">
        <v>20291.381322243284</v>
      </c>
      <c r="H3" t="s">
        <v>2236</v>
      </c>
    </row>
    <row r="4" spans="1:9" s="8" customFormat="1" ht="312.75" customHeight="1">
      <c r="A4" s="32" t="s">
        <v>575</v>
      </c>
      <c r="B4" s="17" t="s">
        <v>576</v>
      </c>
      <c r="C4" s="11" t="s">
        <v>577</v>
      </c>
      <c r="D4" s="7" t="s">
        <v>568</v>
      </c>
      <c r="E4" s="6">
        <f t="shared" si="0"/>
        <v>21703.455446150085</v>
      </c>
      <c r="F4" s="4">
        <v>0.19</v>
      </c>
      <c r="G4" s="65">
        <v>25827.111980918598</v>
      </c>
      <c r="H4" t="s">
        <v>2237</v>
      </c>
    </row>
    <row r="5" spans="1:9" s="8" customFormat="1" ht="312.75" customHeight="1">
      <c r="A5" s="32" t="s">
        <v>581</v>
      </c>
      <c r="B5" s="17" t="s">
        <v>582</v>
      </c>
      <c r="C5" s="11" t="s">
        <v>583</v>
      </c>
      <c r="D5" s="7" t="s">
        <v>568</v>
      </c>
      <c r="E5" s="6">
        <f t="shared" si="0"/>
        <v>23648.351782765581</v>
      </c>
      <c r="F5" s="4">
        <v>0.19</v>
      </c>
      <c r="G5" s="65">
        <v>28141.53862149104</v>
      </c>
      <c r="H5" t="s">
        <v>2238</v>
      </c>
    </row>
    <row r="6" spans="1:9" s="8" customFormat="1" ht="312.75" customHeight="1">
      <c r="A6" s="32" t="s">
        <v>565</v>
      </c>
      <c r="B6" s="17" t="s">
        <v>566</v>
      </c>
      <c r="C6" s="11" t="s">
        <v>567</v>
      </c>
      <c r="D6" s="7" t="s">
        <v>568</v>
      </c>
      <c r="E6" s="6">
        <f t="shared" si="0"/>
        <v>26446.62100177359</v>
      </c>
      <c r="F6" s="4">
        <v>0.19</v>
      </c>
      <c r="G6" s="65">
        <v>31471.478992110569</v>
      </c>
      <c r="H6" t="s">
        <v>2239</v>
      </c>
    </row>
    <row r="7" spans="1:9" s="8" customFormat="1" ht="312.75" customHeight="1">
      <c r="A7" s="32" t="s">
        <v>584</v>
      </c>
      <c r="B7" s="17" t="s">
        <v>585</v>
      </c>
      <c r="C7" s="11" t="s">
        <v>586</v>
      </c>
      <c r="D7" s="7" t="s">
        <v>568</v>
      </c>
      <c r="E7" s="6">
        <f t="shared" si="0"/>
        <v>26625.233930646446</v>
      </c>
      <c r="F7" s="4">
        <v>0.19</v>
      </c>
      <c r="G7" s="65">
        <v>31684.028377469269</v>
      </c>
      <c r="H7" t="s">
        <v>2240</v>
      </c>
    </row>
    <row r="8" spans="1:9" s="8" customFormat="1" ht="312.75" customHeight="1">
      <c r="A8" s="32" t="s">
        <v>578</v>
      </c>
      <c r="B8" s="17" t="s">
        <v>579</v>
      </c>
      <c r="C8" s="11" t="s">
        <v>580</v>
      </c>
      <c r="D8" s="7" t="s">
        <v>568</v>
      </c>
      <c r="E8" s="6">
        <f t="shared" si="0"/>
        <v>28399.455690783441</v>
      </c>
      <c r="F8" s="4">
        <v>0.19</v>
      </c>
      <c r="G8" s="65">
        <v>33795.352272032294</v>
      </c>
      <c r="H8" t="s">
        <v>2241</v>
      </c>
    </row>
    <row r="9" spans="1:9" ht="256.5" customHeight="1">
      <c r="A9" s="32" t="s">
        <v>1133</v>
      </c>
      <c r="B9" s="9" t="s">
        <v>1134</v>
      </c>
      <c r="C9" s="10" t="s">
        <v>1135</v>
      </c>
      <c r="D9" s="7" t="s">
        <v>37</v>
      </c>
      <c r="E9" s="6">
        <f t="shared" si="0"/>
        <v>28748.911754923854</v>
      </c>
      <c r="F9" s="12">
        <v>0.19</v>
      </c>
      <c r="G9" s="65">
        <v>34211.204988359386</v>
      </c>
      <c r="H9" t="s">
        <v>2242</v>
      </c>
    </row>
    <row r="10" spans="1:9" s="8" customFormat="1" ht="312.75" customHeight="1">
      <c r="A10" s="32" t="s">
        <v>569</v>
      </c>
      <c r="B10" s="17" t="s">
        <v>570</v>
      </c>
      <c r="C10" s="11" t="s">
        <v>571</v>
      </c>
      <c r="D10" s="7" t="s">
        <v>568</v>
      </c>
      <c r="E10" s="6">
        <f t="shared" si="0"/>
        <v>30308.629441624362</v>
      </c>
      <c r="F10" s="4">
        <v>0.19</v>
      </c>
      <c r="G10" s="65">
        <v>36067.269035532991</v>
      </c>
      <c r="H10" t="s">
        <v>2243</v>
      </c>
    </row>
    <row r="11" spans="1:9" s="8" customFormat="1" ht="312.75" customHeight="1">
      <c r="A11" s="32" t="s">
        <v>572</v>
      </c>
      <c r="B11" s="17" t="s">
        <v>573</v>
      </c>
      <c r="C11" s="11" t="s">
        <v>574</v>
      </c>
      <c r="D11" s="7" t="s">
        <v>568</v>
      </c>
      <c r="E11" s="6">
        <f t="shared" si="0"/>
        <v>30340.382851201764</v>
      </c>
      <c r="F11" s="4">
        <v>0.19</v>
      </c>
      <c r="G11" s="65">
        <v>36105.055592930097</v>
      </c>
      <c r="H11" t="s">
        <v>2244</v>
      </c>
    </row>
    <row r="12" spans="1:9" s="8" customFormat="1" ht="312.75" customHeight="1">
      <c r="A12" s="32" t="s">
        <v>587</v>
      </c>
      <c r="B12" s="17" t="s">
        <v>588</v>
      </c>
      <c r="C12" s="11" t="s">
        <v>589</v>
      </c>
      <c r="D12" s="7" t="s">
        <v>568</v>
      </c>
      <c r="E12" s="6">
        <f t="shared" si="0"/>
        <v>32531.368112042073</v>
      </c>
      <c r="F12" s="4">
        <v>0.19</v>
      </c>
      <c r="G12" s="65">
        <v>38712.328053330064</v>
      </c>
      <c r="H12" t="s">
        <v>2245</v>
      </c>
    </row>
    <row r="13" spans="1:9" s="8" customFormat="1" ht="312.75" customHeight="1">
      <c r="A13" s="32" t="s">
        <v>1124</v>
      </c>
      <c r="B13" s="9" t="s">
        <v>1125</v>
      </c>
      <c r="C13" s="10" t="s">
        <v>1126</v>
      </c>
      <c r="D13" s="7" t="s">
        <v>37</v>
      </c>
      <c r="E13" s="6">
        <f t="shared" si="0"/>
        <v>38434.81526850762</v>
      </c>
      <c r="F13" s="12">
        <v>0.19</v>
      </c>
      <c r="G13" s="65">
        <v>45737.430169524065</v>
      </c>
      <c r="H13" t="s">
        <v>2246</v>
      </c>
    </row>
    <row r="14" spans="1:9" s="8" customFormat="1" ht="312.75" customHeight="1">
      <c r="A14" s="32" t="s">
        <v>1116</v>
      </c>
      <c r="B14" s="9" t="s">
        <v>1117</v>
      </c>
      <c r="C14" s="10" t="s">
        <v>1115</v>
      </c>
      <c r="D14" s="7" t="s">
        <v>37</v>
      </c>
      <c r="E14" s="6">
        <f t="shared" si="0"/>
        <v>40434.776550822331</v>
      </c>
      <c r="F14" s="12">
        <v>0.19</v>
      </c>
      <c r="G14" s="65">
        <v>48117.38409547857</v>
      </c>
      <c r="H14" t="s">
        <v>2247</v>
      </c>
    </row>
    <row r="15" spans="1:9" s="8" customFormat="1" ht="312.75" customHeight="1">
      <c r="A15" s="32" t="s">
        <v>437</v>
      </c>
      <c r="B15" s="17" t="s">
        <v>438</v>
      </c>
      <c r="C15" s="11" t="s">
        <v>439</v>
      </c>
      <c r="D15" s="7" t="s">
        <v>37</v>
      </c>
      <c r="E15" s="6">
        <f t="shared" si="0"/>
        <v>48799.897019256852</v>
      </c>
      <c r="F15" s="12">
        <v>0.19</v>
      </c>
      <c r="G15" s="65">
        <v>58071.877452915651</v>
      </c>
      <c r="H15" t="s">
        <v>2248</v>
      </c>
    </row>
    <row r="16" spans="1:9" s="8" customFormat="1" ht="312.75" customHeight="1">
      <c r="A16" s="32" t="s">
        <v>431</v>
      </c>
      <c r="B16" s="17" t="s">
        <v>432</v>
      </c>
      <c r="C16" s="11" t="s">
        <v>433</v>
      </c>
      <c r="D16" s="7" t="s">
        <v>37</v>
      </c>
      <c r="E16" s="6">
        <f t="shared" si="0"/>
        <v>49795.81920472705</v>
      </c>
      <c r="F16" s="12">
        <v>0.19</v>
      </c>
      <c r="G16" s="65">
        <v>59257.024853625182</v>
      </c>
      <c r="H16" t="s">
        <v>2249</v>
      </c>
    </row>
    <row r="17" spans="1:8" s="8" customFormat="1" ht="312.75" customHeight="1">
      <c r="A17" s="32" t="s">
        <v>1113</v>
      </c>
      <c r="B17" s="9" t="s">
        <v>1114</v>
      </c>
      <c r="C17" s="10" t="s">
        <v>1115</v>
      </c>
      <c r="D17" s="7" t="s">
        <v>37</v>
      </c>
      <c r="E17" s="6">
        <f t="shared" si="0"/>
        <v>49856.1169173198</v>
      </c>
      <c r="F17" s="12">
        <v>0.19</v>
      </c>
      <c r="G17" s="65">
        <v>59328.779131610558</v>
      </c>
      <c r="H17" t="s">
        <v>2250</v>
      </c>
    </row>
    <row r="18" spans="1:8" ht="230.25" customHeight="1">
      <c r="A18" s="32" t="s">
        <v>434</v>
      </c>
      <c r="B18" s="17" t="s">
        <v>435</v>
      </c>
      <c r="C18" s="11" t="s">
        <v>436</v>
      </c>
      <c r="D18" s="7" t="s">
        <v>37</v>
      </c>
      <c r="E18" s="6">
        <f t="shared" si="0"/>
        <v>55206.72402423984</v>
      </c>
      <c r="F18" s="12">
        <v>0.19</v>
      </c>
      <c r="G18" s="65">
        <v>65696.001588845407</v>
      </c>
      <c r="H18" t="s">
        <v>2251</v>
      </c>
    </row>
    <row r="19" spans="1:8" ht="208.5" customHeight="1">
      <c r="A19" s="32" t="s">
        <v>1130</v>
      </c>
      <c r="B19" s="9" t="s">
        <v>1131</v>
      </c>
      <c r="C19" s="10" t="s">
        <v>1132</v>
      </c>
      <c r="D19" s="7" t="s">
        <v>37</v>
      </c>
      <c r="E19" s="6">
        <f t="shared" si="0"/>
        <v>55218.837429319785</v>
      </c>
      <c r="F19" s="12">
        <v>0.19</v>
      </c>
      <c r="G19" s="65">
        <v>65710.416540890539</v>
      </c>
      <c r="H19" t="s">
        <v>2252</v>
      </c>
    </row>
    <row r="20" spans="1:8" ht="230.25" customHeight="1">
      <c r="A20" s="32" t="s">
        <v>1118</v>
      </c>
      <c r="B20" s="9" t="s">
        <v>1119</v>
      </c>
      <c r="C20" s="10" t="s">
        <v>1120</v>
      </c>
      <c r="D20" s="7" t="s">
        <v>37</v>
      </c>
      <c r="E20" s="6">
        <f t="shared" si="0"/>
        <v>57307.269989116736</v>
      </c>
      <c r="F20" s="12">
        <v>0.19</v>
      </c>
      <c r="G20" s="65">
        <v>68195.65128704891</v>
      </c>
      <c r="H20" t="s">
        <v>2253</v>
      </c>
    </row>
    <row r="21" spans="1:8" ht="230.25" customHeight="1">
      <c r="A21" s="32" t="s">
        <v>1121</v>
      </c>
      <c r="B21" s="9" t="s">
        <v>1122</v>
      </c>
      <c r="C21" s="10" t="s">
        <v>1123</v>
      </c>
      <c r="D21" s="7" t="s">
        <v>37</v>
      </c>
      <c r="E21" s="6">
        <f t="shared" si="0"/>
        <v>62243.797135553286</v>
      </c>
      <c r="F21" s="12">
        <v>0.19</v>
      </c>
      <c r="G21" s="65">
        <v>74070.118591308405</v>
      </c>
      <c r="H21" t="s">
        <v>2254</v>
      </c>
    </row>
    <row r="22" spans="1:8" ht="230.25" customHeight="1">
      <c r="A22" s="32" t="s">
        <v>786</v>
      </c>
      <c r="B22" s="9" t="s">
        <v>787</v>
      </c>
      <c r="C22" s="10" t="s">
        <v>788</v>
      </c>
      <c r="D22" s="7" t="s">
        <v>330</v>
      </c>
      <c r="E22" s="6">
        <f t="shared" si="0"/>
        <v>72128.577090086226</v>
      </c>
      <c r="F22" s="12">
        <v>0.19</v>
      </c>
      <c r="G22" s="65">
        <v>85833.00673720261</v>
      </c>
      <c r="H22" t="s">
        <v>2255</v>
      </c>
    </row>
    <row r="23" spans="1:8" ht="230.25" customHeight="1">
      <c r="A23" s="32" t="s">
        <v>337</v>
      </c>
      <c r="B23" s="9" t="s">
        <v>338</v>
      </c>
      <c r="C23" s="10" t="s">
        <v>339</v>
      </c>
      <c r="D23" s="7" t="s">
        <v>330</v>
      </c>
      <c r="E23" s="6">
        <f t="shared" si="0"/>
        <v>78079.302677892949</v>
      </c>
      <c r="F23" s="12">
        <v>0.19</v>
      </c>
      <c r="G23" s="65">
        <v>92914.370186692613</v>
      </c>
      <c r="H23" t="s">
        <v>2256</v>
      </c>
    </row>
    <row r="24" spans="1:8" ht="230.25" customHeight="1">
      <c r="A24" s="32" t="s">
        <v>340</v>
      </c>
      <c r="B24" s="9" t="s">
        <v>341</v>
      </c>
      <c r="C24" s="10" t="s">
        <v>342</v>
      </c>
      <c r="D24" s="7" t="s">
        <v>330</v>
      </c>
      <c r="E24" s="6">
        <f t="shared" si="0"/>
        <v>78079.302677892949</v>
      </c>
      <c r="F24" s="12">
        <v>0.19</v>
      </c>
      <c r="G24" s="65">
        <v>92914.370186692613</v>
      </c>
      <c r="H24" t="s">
        <v>2257</v>
      </c>
    </row>
    <row r="25" spans="1:8" ht="230.25" customHeight="1">
      <c r="A25" s="32" t="s">
        <v>343</v>
      </c>
      <c r="B25" s="9" t="s">
        <v>344</v>
      </c>
      <c r="C25" s="10" t="s">
        <v>345</v>
      </c>
      <c r="D25" s="7" t="s">
        <v>330</v>
      </c>
      <c r="E25" s="6">
        <f t="shared" si="0"/>
        <v>78079.302677892949</v>
      </c>
      <c r="F25" s="12">
        <v>0.19</v>
      </c>
      <c r="G25" s="65">
        <v>92914.370186692613</v>
      </c>
      <c r="H25" t="s">
        <v>2258</v>
      </c>
    </row>
    <row r="26" spans="1:8" ht="230.25" customHeight="1">
      <c r="A26" s="32" t="s">
        <v>421</v>
      </c>
      <c r="B26" s="9" t="s">
        <v>422</v>
      </c>
      <c r="C26" s="10" t="s">
        <v>423</v>
      </c>
      <c r="D26" s="7" t="s">
        <v>37</v>
      </c>
      <c r="E26" s="6">
        <f t="shared" si="0"/>
        <v>81031.380320942131</v>
      </c>
      <c r="F26" s="12">
        <v>0.19</v>
      </c>
      <c r="G26" s="65">
        <v>96427.342581921126</v>
      </c>
      <c r="H26" t="s">
        <v>2259</v>
      </c>
    </row>
    <row r="27" spans="1:8" ht="230.25" customHeight="1">
      <c r="A27" s="32" t="s">
        <v>750</v>
      </c>
      <c r="B27" s="9" t="s">
        <v>751</v>
      </c>
      <c r="C27" s="10" t="s">
        <v>752</v>
      </c>
      <c r="D27" s="7" t="s">
        <v>568</v>
      </c>
      <c r="E27" s="6">
        <f t="shared" si="0"/>
        <v>88055.091431716719</v>
      </c>
      <c r="F27" s="12">
        <v>0.19</v>
      </c>
      <c r="G27" s="65">
        <v>104785.55880374288</v>
      </c>
      <c r="H27" t="s">
        <v>2260</v>
      </c>
    </row>
    <row r="28" spans="1:8" ht="230.25" customHeight="1">
      <c r="A28" s="32" t="s">
        <v>1127</v>
      </c>
      <c r="B28" s="9" t="s">
        <v>1128</v>
      </c>
      <c r="C28" s="10" t="s">
        <v>1129</v>
      </c>
      <c r="D28" s="7" t="s">
        <v>37</v>
      </c>
      <c r="E28" s="6">
        <f t="shared" si="0"/>
        <v>92490.380763094392</v>
      </c>
      <c r="F28" s="12">
        <v>0.19</v>
      </c>
      <c r="G28" s="65">
        <v>110063.55310808233</v>
      </c>
      <c r="H28" t="s">
        <v>2261</v>
      </c>
    </row>
    <row r="29" spans="1:8" ht="230.25" customHeight="1">
      <c r="A29" s="32" t="s">
        <v>756</v>
      </c>
      <c r="B29" s="9" t="s">
        <v>757</v>
      </c>
      <c r="C29" s="10" t="s">
        <v>758</v>
      </c>
      <c r="D29" s="7" t="s">
        <v>330</v>
      </c>
      <c r="E29" s="6">
        <f t="shared" si="0"/>
        <v>94474.223594887168</v>
      </c>
      <c r="F29" s="12">
        <v>0.19</v>
      </c>
      <c r="G29" s="65">
        <v>112424.32607791573</v>
      </c>
      <c r="H29" t="s">
        <v>2262</v>
      </c>
    </row>
    <row r="30" spans="1:8" ht="300" customHeight="1">
      <c r="A30" s="32" t="s">
        <v>771</v>
      </c>
      <c r="B30" s="9" t="s">
        <v>772</v>
      </c>
      <c r="C30" s="10" t="s">
        <v>773</v>
      </c>
      <c r="D30" s="7" t="s">
        <v>330</v>
      </c>
      <c r="E30" s="6">
        <f t="shared" si="0"/>
        <v>97080.956535991718</v>
      </c>
      <c r="F30" s="12">
        <v>0.19</v>
      </c>
      <c r="G30" s="65">
        <v>115526.33827783013</v>
      </c>
      <c r="H30" t="s">
        <v>2263</v>
      </c>
    </row>
    <row r="31" spans="1:8" ht="273.75" customHeight="1">
      <c r="A31" s="32" t="s">
        <v>748</v>
      </c>
      <c r="B31" s="17" t="s">
        <v>749</v>
      </c>
      <c r="C31" s="11" t="s">
        <v>749</v>
      </c>
      <c r="D31" s="7" t="s">
        <v>330</v>
      </c>
      <c r="E31" s="6">
        <f t="shared" si="0"/>
        <v>99117.224179032797</v>
      </c>
      <c r="F31" s="12">
        <v>0.19</v>
      </c>
      <c r="G31" s="65">
        <v>117949.49677304903</v>
      </c>
      <c r="H31" t="s">
        <v>2264</v>
      </c>
    </row>
    <row r="32" spans="1:8" ht="342.75" customHeight="1">
      <c r="A32" s="32" t="s">
        <v>795</v>
      </c>
      <c r="B32" s="9" t="s">
        <v>796</v>
      </c>
      <c r="C32" s="10" t="s">
        <v>797</v>
      </c>
      <c r="D32" s="7" t="s">
        <v>330</v>
      </c>
      <c r="E32" s="6">
        <f t="shared" si="0"/>
        <v>99117.224179032797</v>
      </c>
      <c r="F32" s="12">
        <v>0.19</v>
      </c>
      <c r="G32" s="65">
        <v>117949.49677304903</v>
      </c>
      <c r="H32" t="s">
        <v>2265</v>
      </c>
    </row>
    <row r="33" spans="1:8" ht="295.5" customHeight="1">
      <c r="A33" s="32" t="s">
        <v>440</v>
      </c>
      <c r="B33" s="17" t="s">
        <v>441</v>
      </c>
      <c r="C33" s="11" t="s">
        <v>442</v>
      </c>
      <c r="D33" s="7" t="s">
        <v>37</v>
      </c>
      <c r="E33" s="6">
        <f t="shared" si="0"/>
        <v>99154.281246192899</v>
      </c>
      <c r="F33" s="12">
        <v>0.19</v>
      </c>
      <c r="G33" s="65">
        <v>117993.59468296955</v>
      </c>
      <c r="H33" t="s">
        <v>2266</v>
      </c>
    </row>
    <row r="34" spans="1:8" s="8" customFormat="1" ht="312.75" customHeight="1">
      <c r="A34" s="32" t="s">
        <v>324</v>
      </c>
      <c r="B34" s="9" t="s">
        <v>325</v>
      </c>
      <c r="C34" s="10" t="s">
        <v>326</v>
      </c>
      <c r="D34" s="7" t="s">
        <v>37</v>
      </c>
      <c r="E34" s="6">
        <f t="shared" ref="E34:E68" si="1">G34/1.19</f>
        <v>99362.736470253803</v>
      </c>
      <c r="F34" s="12">
        <v>0.19</v>
      </c>
      <c r="G34" s="65">
        <v>118241.65639960201</v>
      </c>
      <c r="H34" t="s">
        <v>2267</v>
      </c>
    </row>
    <row r="35" spans="1:8" s="8" customFormat="1" ht="312.75" customHeight="1">
      <c r="A35" s="32" t="s">
        <v>1136</v>
      </c>
      <c r="B35" s="9" t="s">
        <v>1138</v>
      </c>
      <c r="C35" s="10" t="s">
        <v>1137</v>
      </c>
      <c r="D35" s="7" t="s">
        <v>37</v>
      </c>
      <c r="E35" s="6">
        <f t="shared" si="1"/>
        <v>99383.8692855228</v>
      </c>
      <c r="F35" s="12">
        <v>0.19</v>
      </c>
      <c r="G35" s="65">
        <v>118266.80444977213</v>
      </c>
      <c r="H35" t="s">
        <v>2268</v>
      </c>
    </row>
    <row r="36" spans="1:8" s="8" customFormat="1" ht="312.75" customHeight="1">
      <c r="A36" s="32" t="s">
        <v>331</v>
      </c>
      <c r="B36" s="9" t="s">
        <v>332</v>
      </c>
      <c r="C36" s="10" t="s">
        <v>333</v>
      </c>
      <c r="D36" s="7" t="s">
        <v>330</v>
      </c>
      <c r="E36" s="6">
        <f t="shared" si="1"/>
        <v>104333.92018845558</v>
      </c>
      <c r="F36" s="12">
        <v>0.19</v>
      </c>
      <c r="G36" s="65">
        <v>124157.36502426214</v>
      </c>
      <c r="H36" t="s">
        <v>2269</v>
      </c>
    </row>
    <row r="37" spans="1:8" s="8" customFormat="1" ht="312.75" customHeight="1">
      <c r="A37" s="32" t="s">
        <v>774</v>
      </c>
      <c r="B37" s="9" t="s">
        <v>775</v>
      </c>
      <c r="C37" s="10" t="s">
        <v>776</v>
      </c>
      <c r="D37" s="7" t="s">
        <v>330</v>
      </c>
      <c r="E37" s="6">
        <f t="shared" si="1"/>
        <v>114893.44286676191</v>
      </c>
      <c r="F37" s="12">
        <v>0.19</v>
      </c>
      <c r="G37" s="65">
        <v>136723.19701144667</v>
      </c>
      <c r="H37" t="s">
        <v>2270</v>
      </c>
    </row>
    <row r="38" spans="1:8" s="8" customFormat="1" ht="312.75" customHeight="1">
      <c r="A38" s="32" t="s">
        <v>762</v>
      </c>
      <c r="B38" s="9" t="s">
        <v>763</v>
      </c>
      <c r="C38" s="10" t="s">
        <v>764</v>
      </c>
      <c r="D38" s="7" t="s">
        <v>330</v>
      </c>
      <c r="E38" s="6">
        <f t="shared" si="1"/>
        <v>119895.24374655983</v>
      </c>
      <c r="F38" s="12">
        <v>0.19</v>
      </c>
      <c r="G38" s="65">
        <v>142675.3400584062</v>
      </c>
      <c r="H38" t="s">
        <v>2271</v>
      </c>
    </row>
    <row r="39" spans="1:8" s="8" customFormat="1" ht="312.75" customHeight="1">
      <c r="A39" s="32" t="s">
        <v>777</v>
      </c>
      <c r="B39" s="9" t="s">
        <v>778</v>
      </c>
      <c r="C39" s="10" t="s">
        <v>779</v>
      </c>
      <c r="D39" s="7" t="s">
        <v>330</v>
      </c>
      <c r="E39" s="6">
        <f t="shared" si="1"/>
        <v>119895.24374655983</v>
      </c>
      <c r="F39" s="12">
        <v>0.19</v>
      </c>
      <c r="G39" s="65">
        <v>142675.3400584062</v>
      </c>
      <c r="H39" t="s">
        <v>2272</v>
      </c>
    </row>
    <row r="40" spans="1:8" s="8" customFormat="1" ht="312.75" customHeight="1">
      <c r="A40" s="32" t="s">
        <v>798</v>
      </c>
      <c r="B40" s="9" t="s">
        <v>799</v>
      </c>
      <c r="C40" s="10" t="s">
        <v>800</v>
      </c>
      <c r="D40" s="7" t="s">
        <v>330</v>
      </c>
      <c r="E40" s="6">
        <f t="shared" si="1"/>
        <v>119895.24374655983</v>
      </c>
      <c r="F40" s="12">
        <v>0.19</v>
      </c>
      <c r="G40" s="65">
        <v>142675.3400584062</v>
      </c>
      <c r="H40" t="s">
        <v>2273</v>
      </c>
    </row>
    <row r="41" spans="1:8" s="8" customFormat="1" ht="312.75" customHeight="1">
      <c r="A41" s="32" t="s">
        <v>780</v>
      </c>
      <c r="B41" s="9" t="s">
        <v>781</v>
      </c>
      <c r="C41" s="10" t="s">
        <v>782</v>
      </c>
      <c r="D41" s="7" t="s">
        <v>330</v>
      </c>
      <c r="E41" s="6">
        <f t="shared" si="1"/>
        <v>119895.24374655983</v>
      </c>
      <c r="F41" s="12">
        <v>0.19</v>
      </c>
      <c r="G41" s="65">
        <v>142675.3400584062</v>
      </c>
      <c r="H41" t="s">
        <v>2274</v>
      </c>
    </row>
    <row r="42" spans="1:8" s="8" customFormat="1" ht="312.75" customHeight="1">
      <c r="A42" s="32" t="s">
        <v>312</v>
      </c>
      <c r="B42" s="9" t="s">
        <v>313</v>
      </c>
      <c r="C42" s="10" t="s">
        <v>314</v>
      </c>
      <c r="D42" s="7" t="s">
        <v>37</v>
      </c>
      <c r="E42" s="6">
        <f t="shared" si="1"/>
        <v>123438.9230862944</v>
      </c>
      <c r="F42" s="12">
        <v>0.19</v>
      </c>
      <c r="G42" s="65">
        <v>146892.31847269033</v>
      </c>
      <c r="H42" t="s">
        <v>2275</v>
      </c>
    </row>
    <row r="43" spans="1:8" s="8" customFormat="1" ht="312.75" customHeight="1">
      <c r="A43" s="32" t="s">
        <v>531</v>
      </c>
      <c r="B43" s="9" t="s">
        <v>532</v>
      </c>
      <c r="C43" s="10" t="s">
        <v>533</v>
      </c>
      <c r="D43" s="7" t="s">
        <v>37</v>
      </c>
      <c r="E43" s="6">
        <f t="shared" si="1"/>
        <v>123914.48045475631</v>
      </c>
      <c r="F43" s="12">
        <v>0.19</v>
      </c>
      <c r="G43" s="65">
        <v>147458.23174116001</v>
      </c>
      <c r="H43" t="s">
        <v>2276</v>
      </c>
    </row>
    <row r="44" spans="1:8" s="8" customFormat="1" ht="312.75" customHeight="1">
      <c r="A44" s="32" t="s">
        <v>315</v>
      </c>
      <c r="B44" s="9" t="s">
        <v>316</v>
      </c>
      <c r="C44" s="10" t="s">
        <v>317</v>
      </c>
      <c r="D44" s="7" t="s">
        <v>37</v>
      </c>
      <c r="E44" s="6">
        <f t="shared" si="1"/>
        <v>132494.3232358477</v>
      </c>
      <c r="F44" s="12">
        <v>0.19</v>
      </c>
      <c r="G44" s="65">
        <v>157668.24465065874</v>
      </c>
      <c r="H44" t="s">
        <v>2277</v>
      </c>
    </row>
    <row r="45" spans="1:8" s="8" customFormat="1" ht="312.75" customHeight="1">
      <c r="A45" s="32" t="s">
        <v>807</v>
      </c>
      <c r="B45" s="9" t="s">
        <v>808</v>
      </c>
      <c r="C45" s="10" t="s">
        <v>809</v>
      </c>
      <c r="D45" s="7" t="s">
        <v>37</v>
      </c>
      <c r="E45" s="6">
        <f t="shared" si="1"/>
        <v>135567.38790887612</v>
      </c>
      <c r="F45" s="12">
        <v>0.19</v>
      </c>
      <c r="G45" s="65">
        <v>161325.19161156256</v>
      </c>
      <c r="H45" t="s">
        <v>2278</v>
      </c>
    </row>
    <row r="46" spans="1:8" s="8" customFormat="1" ht="312.75" customHeight="1">
      <c r="A46" s="32" t="s">
        <v>334</v>
      </c>
      <c r="B46" s="9" t="s">
        <v>335</v>
      </c>
      <c r="C46" s="10" t="s">
        <v>336</v>
      </c>
      <c r="D46" s="7" t="s">
        <v>330</v>
      </c>
      <c r="E46" s="6">
        <f t="shared" si="1"/>
        <v>136314.85425967831</v>
      </c>
      <c r="F46" s="12">
        <v>0.19</v>
      </c>
      <c r="G46" s="65">
        <v>162214.67656901717</v>
      </c>
      <c r="H46" t="s">
        <v>2279</v>
      </c>
    </row>
    <row r="47" spans="1:8" s="8" customFormat="1" ht="312.75" customHeight="1">
      <c r="A47" s="32" t="s">
        <v>346</v>
      </c>
      <c r="B47" s="9" t="s">
        <v>347</v>
      </c>
      <c r="C47" s="10" t="s">
        <v>348</v>
      </c>
      <c r="D47" s="7" t="s">
        <v>330</v>
      </c>
      <c r="E47" s="6">
        <f t="shared" si="1"/>
        <v>136422.34196147026</v>
      </c>
      <c r="F47" s="12">
        <v>0.19</v>
      </c>
      <c r="G47" s="65">
        <v>162342.58693414959</v>
      </c>
      <c r="H47" t="s">
        <v>2280</v>
      </c>
    </row>
    <row r="48" spans="1:8" s="8" customFormat="1" ht="312.75" customHeight="1">
      <c r="A48" s="32" t="s">
        <v>753</v>
      </c>
      <c r="B48" s="9" t="s">
        <v>754</v>
      </c>
      <c r="C48" s="10" t="s">
        <v>755</v>
      </c>
      <c r="D48" s="7" t="s">
        <v>330</v>
      </c>
      <c r="E48" s="6">
        <f t="shared" si="1"/>
        <v>138699.01158819415</v>
      </c>
      <c r="F48" s="12">
        <v>0.19</v>
      </c>
      <c r="G48" s="65">
        <v>165051.82378995104</v>
      </c>
      <c r="H48" t="s">
        <v>2281</v>
      </c>
    </row>
    <row r="49" spans="1:8" s="8" customFormat="1" ht="312.75" customHeight="1">
      <c r="A49" s="32" t="s">
        <v>327</v>
      </c>
      <c r="B49" s="9" t="s">
        <v>328</v>
      </c>
      <c r="C49" s="10" t="s">
        <v>329</v>
      </c>
      <c r="D49" s="7" t="s">
        <v>37</v>
      </c>
      <c r="E49" s="6">
        <f t="shared" si="1"/>
        <v>148637.67858121826</v>
      </c>
      <c r="F49" s="12">
        <v>0.19</v>
      </c>
      <c r="G49" s="65">
        <v>176878.83751164973</v>
      </c>
      <c r="H49" t="s">
        <v>2282</v>
      </c>
    </row>
    <row r="50" spans="1:8" s="8" customFormat="1" ht="312.75" customHeight="1">
      <c r="A50" s="32" t="s">
        <v>810</v>
      </c>
      <c r="B50" s="9" t="s">
        <v>811</v>
      </c>
      <c r="C50" s="10" t="s">
        <v>812</v>
      </c>
      <c r="D50" s="7" t="s">
        <v>37</v>
      </c>
      <c r="E50" s="47">
        <f t="shared" si="1"/>
        <v>149754.65084588833</v>
      </c>
      <c r="F50" s="12">
        <v>0.19</v>
      </c>
      <c r="G50" s="65">
        <v>178208.0345066071</v>
      </c>
      <c r="H50" t="s">
        <v>2283</v>
      </c>
    </row>
    <row r="51" spans="1:8" s="8" customFormat="1" ht="312.75" customHeight="1">
      <c r="A51" s="32" t="s">
        <v>804</v>
      </c>
      <c r="B51" s="9" t="s">
        <v>805</v>
      </c>
      <c r="C51" s="10" t="s">
        <v>806</v>
      </c>
      <c r="D51" s="7" t="s">
        <v>37</v>
      </c>
      <c r="E51" s="6">
        <f t="shared" si="1"/>
        <v>170680.4678760964</v>
      </c>
      <c r="F51" s="12">
        <v>0.19</v>
      </c>
      <c r="G51" s="65">
        <v>203109.75677255471</v>
      </c>
      <c r="H51" t="s">
        <v>2284</v>
      </c>
    </row>
    <row r="52" spans="1:8" s="8" customFormat="1" ht="312.75" customHeight="1">
      <c r="A52" s="32" t="s">
        <v>759</v>
      </c>
      <c r="B52" s="9" t="s">
        <v>760</v>
      </c>
      <c r="C52" s="10" t="s">
        <v>761</v>
      </c>
      <c r="D52" s="7" t="s">
        <v>330</v>
      </c>
      <c r="E52" s="6">
        <f t="shared" si="1"/>
        <v>184454.2211485536</v>
      </c>
      <c r="F52" s="12">
        <v>0.19</v>
      </c>
      <c r="G52" s="65">
        <v>219500.52316677876</v>
      </c>
      <c r="H52" t="s">
        <v>2285</v>
      </c>
    </row>
    <row r="53" spans="1:8" s="8" customFormat="1" ht="312.75" customHeight="1">
      <c r="A53" s="32" t="s">
        <v>765</v>
      </c>
      <c r="B53" s="9" t="s">
        <v>766</v>
      </c>
      <c r="C53" s="10" t="s">
        <v>767</v>
      </c>
      <c r="D53" s="7" t="s">
        <v>330</v>
      </c>
      <c r="E53" s="6">
        <f t="shared" si="1"/>
        <v>184454.2211485536</v>
      </c>
      <c r="F53" s="12">
        <v>0.19</v>
      </c>
      <c r="G53" s="65">
        <v>219500.52316677876</v>
      </c>
      <c r="H53" t="s">
        <v>2286</v>
      </c>
    </row>
    <row r="54" spans="1:8" s="8" customFormat="1" ht="312.75" customHeight="1">
      <c r="A54" s="32" t="s">
        <v>768</v>
      </c>
      <c r="B54" s="9" t="s">
        <v>769</v>
      </c>
      <c r="C54" s="10" t="s">
        <v>770</v>
      </c>
      <c r="D54" s="7" t="s">
        <v>330</v>
      </c>
      <c r="E54" s="6">
        <f t="shared" si="1"/>
        <v>184454.2211485536</v>
      </c>
      <c r="F54" s="12">
        <v>0.19</v>
      </c>
      <c r="G54" s="65">
        <v>219500.52316677876</v>
      </c>
      <c r="H54" t="s">
        <v>2287</v>
      </c>
    </row>
    <row r="55" spans="1:8" s="8" customFormat="1" ht="312.75" customHeight="1">
      <c r="A55" s="32" t="s">
        <v>813</v>
      </c>
      <c r="B55" s="9" t="s">
        <v>814</v>
      </c>
      <c r="C55" s="10" t="s">
        <v>815</v>
      </c>
      <c r="D55" s="7" t="s">
        <v>37</v>
      </c>
      <c r="E55" s="6">
        <f t="shared" si="1"/>
        <v>187274.6603449492</v>
      </c>
      <c r="F55" s="12">
        <v>0.19</v>
      </c>
      <c r="G55" s="65">
        <v>222856.84581048953</v>
      </c>
      <c r="H55" t="s">
        <v>2288</v>
      </c>
    </row>
    <row r="56" spans="1:8" s="8" customFormat="1" ht="312.75" customHeight="1">
      <c r="A56" s="32" t="s">
        <v>1110</v>
      </c>
      <c r="B56" s="9" t="s">
        <v>1111</v>
      </c>
      <c r="C56" s="10" t="s">
        <v>1112</v>
      </c>
      <c r="D56" s="7" t="s">
        <v>37</v>
      </c>
      <c r="E56" s="6">
        <f t="shared" si="1"/>
        <v>194112.96737055836</v>
      </c>
      <c r="F56" s="12">
        <v>0.19</v>
      </c>
      <c r="G56" s="65">
        <v>230994.43117096444</v>
      </c>
      <c r="H56" t="s">
        <v>2289</v>
      </c>
    </row>
    <row r="57" spans="1:8" s="8" customFormat="1" ht="312.75" customHeight="1">
      <c r="A57" s="32" t="s">
        <v>792</v>
      </c>
      <c r="B57" s="9" t="s">
        <v>793</v>
      </c>
      <c r="C57" s="10" t="s">
        <v>794</v>
      </c>
      <c r="D57" s="7" t="s">
        <v>330</v>
      </c>
      <c r="E57" s="6">
        <f t="shared" si="1"/>
        <v>194162.84056021037</v>
      </c>
      <c r="F57" s="12">
        <v>0.19</v>
      </c>
      <c r="G57" s="65">
        <v>231053.78026665034</v>
      </c>
      <c r="H57" t="s">
        <v>2290</v>
      </c>
    </row>
    <row r="58" spans="1:8" s="8" customFormat="1" ht="312.75" customHeight="1">
      <c r="A58" s="32" t="s">
        <v>534</v>
      </c>
      <c r="B58" s="9" t="s">
        <v>535</v>
      </c>
      <c r="C58" s="10" t="s">
        <v>536</v>
      </c>
      <c r="D58" s="7" t="s">
        <v>37</v>
      </c>
      <c r="E58" s="6">
        <f t="shared" si="1"/>
        <v>199750.67005977154</v>
      </c>
      <c r="F58" s="12">
        <v>0.19</v>
      </c>
      <c r="G58" s="65">
        <v>237703.29737112811</v>
      </c>
      <c r="H58" t="s">
        <v>2291</v>
      </c>
    </row>
    <row r="59" spans="1:8" ht="197.25" customHeight="1">
      <c r="A59" s="32" t="s">
        <v>783</v>
      </c>
      <c r="B59" s="9" t="s">
        <v>784</v>
      </c>
      <c r="C59" s="10" t="s">
        <v>785</v>
      </c>
      <c r="D59" s="7" t="s">
        <v>330</v>
      </c>
      <c r="E59" s="6">
        <f t="shared" si="1"/>
        <v>202365.92834689011</v>
      </c>
      <c r="F59" s="12">
        <v>0.19</v>
      </c>
      <c r="G59" s="65">
        <v>240815.45473279923</v>
      </c>
      <c r="H59" t="s">
        <v>2292</v>
      </c>
    </row>
    <row r="60" spans="1:8" ht="197.25" customHeight="1">
      <c r="A60" s="32" t="s">
        <v>321</v>
      </c>
      <c r="B60" s="9" t="s">
        <v>322</v>
      </c>
      <c r="C60" s="10" t="s">
        <v>323</v>
      </c>
      <c r="D60" s="7" t="s">
        <v>37</v>
      </c>
      <c r="E60" s="6">
        <f t="shared" si="1"/>
        <v>211300.39348385783</v>
      </c>
      <c r="F60" s="12">
        <v>0.19</v>
      </c>
      <c r="G60" s="65">
        <v>251447.46824579081</v>
      </c>
      <c r="H60" t="s">
        <v>2293</v>
      </c>
    </row>
    <row r="61" spans="1:8" ht="197.25" customHeight="1">
      <c r="A61" s="32" t="s">
        <v>349</v>
      </c>
      <c r="B61" s="9" t="s">
        <v>350</v>
      </c>
      <c r="C61" s="10" t="s">
        <v>351</v>
      </c>
      <c r="D61" s="7" t="s">
        <v>330</v>
      </c>
      <c r="E61" s="6">
        <f t="shared" si="1"/>
        <v>213016.76668093697</v>
      </c>
      <c r="F61" s="12">
        <v>0.19</v>
      </c>
      <c r="G61" s="65">
        <v>253489.95235031497</v>
      </c>
      <c r="H61" t="s">
        <v>2294</v>
      </c>
    </row>
    <row r="62" spans="1:8" ht="197.25" customHeight="1">
      <c r="A62" s="32" t="s">
        <v>789</v>
      </c>
      <c r="B62" s="9" t="s">
        <v>790</v>
      </c>
      <c r="C62" s="10" t="s">
        <v>791</v>
      </c>
      <c r="D62" s="7" t="s">
        <v>330</v>
      </c>
      <c r="E62" s="6">
        <f t="shared" si="1"/>
        <v>213016.76668093697</v>
      </c>
      <c r="F62" s="12">
        <v>0.19</v>
      </c>
      <c r="G62" s="65">
        <v>253489.95235031497</v>
      </c>
      <c r="H62" t="s">
        <v>2295</v>
      </c>
    </row>
    <row r="63" spans="1:8" ht="197.25" customHeight="1">
      <c r="A63" s="32" t="s">
        <v>816</v>
      </c>
      <c r="B63" s="9"/>
      <c r="C63" s="10" t="s">
        <v>817</v>
      </c>
      <c r="D63" s="7" t="s">
        <v>37</v>
      </c>
      <c r="E63" s="6">
        <f t="shared" si="1"/>
        <v>222100.51572791877</v>
      </c>
      <c r="F63" s="12">
        <v>0.19</v>
      </c>
      <c r="G63" s="65">
        <v>264299.61371622334</v>
      </c>
      <c r="H63" t="s">
        <v>2296</v>
      </c>
    </row>
    <row r="64" spans="1:8" ht="197.25" customHeight="1">
      <c r="A64" s="32" t="s">
        <v>821</v>
      </c>
      <c r="B64" s="9" t="s">
        <v>822</v>
      </c>
      <c r="C64" s="10" t="s">
        <v>823</v>
      </c>
      <c r="D64" s="7" t="s">
        <v>37</v>
      </c>
      <c r="E64" s="6">
        <f t="shared" si="1"/>
        <v>226646.66504144925</v>
      </c>
      <c r="F64" s="12">
        <v>0.19</v>
      </c>
      <c r="G64" s="65">
        <v>269709.53139932459</v>
      </c>
      <c r="H64" t="s">
        <v>2297</v>
      </c>
    </row>
    <row r="65" spans="1:8" ht="197.25" customHeight="1">
      <c r="A65" s="32" t="s">
        <v>318</v>
      </c>
      <c r="B65" s="9" t="s">
        <v>319</v>
      </c>
      <c r="C65" s="10" t="s">
        <v>320</v>
      </c>
      <c r="D65" s="7" t="s">
        <v>37</v>
      </c>
      <c r="E65" s="6">
        <f t="shared" si="1"/>
        <v>241437.93715736043</v>
      </c>
      <c r="F65" s="12">
        <v>0.19</v>
      </c>
      <c r="G65" s="65">
        <v>287311.14521725889</v>
      </c>
      <c r="H65" t="s">
        <v>2298</v>
      </c>
    </row>
    <row r="66" spans="1:8" ht="197.25" customHeight="1">
      <c r="A66" s="32" t="s">
        <v>818</v>
      </c>
      <c r="B66" s="9" t="s">
        <v>819</v>
      </c>
      <c r="C66" s="10" t="s">
        <v>820</v>
      </c>
      <c r="D66" s="7" t="s">
        <v>37</v>
      </c>
      <c r="E66" s="6">
        <f t="shared" si="1"/>
        <v>244493.72433609742</v>
      </c>
      <c r="F66" s="12">
        <v>0.19</v>
      </c>
      <c r="G66" s="65">
        <v>290947.53195995593</v>
      </c>
      <c r="H66" t="s">
        <v>2299</v>
      </c>
    </row>
    <row r="67" spans="1:8" ht="197.25" customHeight="1">
      <c r="A67" s="32" t="s">
        <v>801</v>
      </c>
      <c r="B67" s="9" t="s">
        <v>802</v>
      </c>
      <c r="C67" s="10" t="s">
        <v>803</v>
      </c>
      <c r="D67" s="7" t="s">
        <v>37</v>
      </c>
      <c r="E67" s="6">
        <f t="shared" si="1"/>
        <v>288024.1538680204</v>
      </c>
      <c r="F67" s="12">
        <v>0.19</v>
      </c>
      <c r="G67" s="65">
        <v>342748.74310294422</v>
      </c>
      <c r="H67" t="s">
        <v>2300</v>
      </c>
    </row>
    <row r="68" spans="1:8" ht="197.25" customHeight="1">
      <c r="A68" s="32" t="s">
        <v>264</v>
      </c>
      <c r="B68" s="9" t="s">
        <v>278</v>
      </c>
      <c r="C68" s="10" t="s">
        <v>279</v>
      </c>
      <c r="D68" s="7" t="s">
        <v>37</v>
      </c>
      <c r="E68" s="6">
        <f t="shared" si="1"/>
        <v>292545.32269401016</v>
      </c>
      <c r="F68" s="12">
        <v>0.19</v>
      </c>
      <c r="G68" s="65">
        <v>348128.93400587206</v>
      </c>
      <c r="H68" t="s">
        <v>2301</v>
      </c>
    </row>
  </sheetData>
  <autoFilter ref="A1:H68" xr:uid="{9B278F61-D121-4A68-9A01-DADD19642FC5}">
    <sortState xmlns:xlrd2="http://schemas.microsoft.com/office/spreadsheetml/2017/richdata2" ref="A2:H68">
      <sortCondition ref="G1:G68"/>
    </sortState>
  </autoFilter>
  <conditionalFormatting sqref="A2 A15:A17 A35 A38 A40 A49 A55:A57">
    <cfRule type="expression" dxfId="110" priority="307">
      <formula>#REF!="%DTO"</formula>
    </cfRule>
    <cfRule type="expression" dxfId="109" priority="605">
      <formula>#REF!="%DTO"</formula>
    </cfRule>
  </conditionalFormatting>
  <conditionalFormatting sqref="A3 A5:A7 A10:A12 A14">
    <cfRule type="expression" dxfId="108" priority="793">
      <formula>#REF!="%DTO"</formula>
    </cfRule>
  </conditionalFormatting>
  <conditionalFormatting sqref="A4 A18:A19 A58:A68">
    <cfRule type="expression" dxfId="107" priority="89">
      <formula>#REF!="%DTO"</formula>
    </cfRule>
  </conditionalFormatting>
  <conditionalFormatting sqref="A8:A9">
    <cfRule type="expression" dxfId="106" priority="67">
      <formula>#REF!="%DTO"</formula>
    </cfRule>
  </conditionalFormatting>
  <conditionalFormatting sqref="A13">
    <cfRule type="expression" dxfId="105" priority="85">
      <formula>#REF!="%DTO"</formula>
    </cfRule>
  </conditionalFormatting>
  <conditionalFormatting sqref="A20:A29">
    <cfRule type="expression" dxfId="104" priority="64">
      <formula>#REF!="%DTO"</formula>
    </cfRule>
  </conditionalFormatting>
  <conditionalFormatting sqref="A30:A34">
    <cfRule type="expression" dxfId="103" priority="65">
      <formula>#REF!="%DTO"</formula>
    </cfRule>
  </conditionalFormatting>
  <conditionalFormatting sqref="A36:A37">
    <cfRule type="expression" dxfId="102" priority="71">
      <formula>#REF!="%DTO"</formula>
    </cfRule>
  </conditionalFormatting>
  <conditionalFormatting sqref="A39">
    <cfRule type="expression" dxfId="101" priority="82">
      <formula>#REF!="%DTO"</formula>
    </cfRule>
  </conditionalFormatting>
  <conditionalFormatting sqref="A41:A48">
    <cfRule type="expression" dxfId="100" priority="69">
      <formula>#REF!="%DTO"</formula>
    </cfRule>
  </conditionalFormatting>
  <conditionalFormatting sqref="A50">
    <cfRule type="expression" dxfId="99" priority="84">
      <formula>#REF!="%DTO"</formula>
    </cfRule>
  </conditionalFormatting>
  <conditionalFormatting sqref="A51:A54">
    <cfRule type="expression" dxfId="98" priority="70">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0"/>
  <sheetViews>
    <sheetView topLeftCell="C1" zoomScale="98" zoomScaleNormal="98" workbookViewId="0">
      <pane ySplit="1" topLeftCell="A30" activePane="bottomLeft" state="frozen"/>
      <selection activeCell="D1" sqref="D1"/>
      <selection pane="bottomLeft" activeCell="H27" sqref="H27"/>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668</v>
      </c>
      <c r="B2" s="17" t="s">
        <v>669</v>
      </c>
      <c r="C2" s="11" t="s">
        <v>670</v>
      </c>
      <c r="D2" s="7" t="s">
        <v>664</v>
      </c>
      <c r="E2" s="6">
        <f t="shared" ref="E2:E30" si="0">G2/1.19</f>
        <v>24253.957436075289</v>
      </c>
      <c r="F2" s="4">
        <v>0.19</v>
      </c>
      <c r="G2" s="65">
        <v>28862.209348929591</v>
      </c>
      <c r="H2" t="s">
        <v>2302</v>
      </c>
      <c r="I2" s="67">
        <v>1.18</v>
      </c>
    </row>
    <row r="3" spans="1:9" ht="237.75" customHeight="1">
      <c r="A3" s="32" t="s">
        <v>978</v>
      </c>
      <c r="B3" s="17" t="s">
        <v>979</v>
      </c>
      <c r="C3" s="11" t="s">
        <v>980</v>
      </c>
      <c r="D3" s="7" t="s">
        <v>664</v>
      </c>
      <c r="E3" s="6">
        <f t="shared" si="0"/>
        <v>24253.957436075289</v>
      </c>
      <c r="F3" s="4">
        <v>0.19</v>
      </c>
      <c r="G3" s="65">
        <v>28862.209348929591</v>
      </c>
      <c r="H3" t="s">
        <v>2303</v>
      </c>
    </row>
    <row r="4" spans="1:9" ht="253.5" customHeight="1">
      <c r="A4" s="32" t="s">
        <v>1026</v>
      </c>
      <c r="B4" s="17" t="s">
        <v>1027</v>
      </c>
      <c r="C4" s="11" t="s">
        <v>1028</v>
      </c>
      <c r="D4" s="7" t="s">
        <v>664</v>
      </c>
      <c r="E4" s="6">
        <f t="shared" si="0"/>
        <v>35006.009395592264</v>
      </c>
      <c r="F4" s="4">
        <v>0.19</v>
      </c>
      <c r="G4" s="65">
        <v>41657.151180754794</v>
      </c>
      <c r="H4" t="s">
        <v>2304</v>
      </c>
    </row>
    <row r="5" spans="1:9" ht="237.75" customHeight="1">
      <c r="A5" s="32" t="s">
        <v>1029</v>
      </c>
      <c r="B5" s="17" t="s">
        <v>1030</v>
      </c>
      <c r="C5" s="11" t="s">
        <v>1028</v>
      </c>
      <c r="D5" s="7" t="s">
        <v>664</v>
      </c>
      <c r="E5" s="6">
        <f t="shared" si="0"/>
        <v>35006.009395592264</v>
      </c>
      <c r="F5" s="4">
        <v>0.19</v>
      </c>
      <c r="G5" s="65">
        <v>41657.151180754794</v>
      </c>
      <c r="H5" t="s">
        <v>2305</v>
      </c>
    </row>
    <row r="6" spans="1:9" ht="237.75" customHeight="1">
      <c r="A6" s="32" t="s">
        <v>1021</v>
      </c>
      <c r="B6" s="17" t="s">
        <v>1022</v>
      </c>
      <c r="C6" s="11" t="s">
        <v>1023</v>
      </c>
      <c r="D6" s="7" t="s">
        <v>664</v>
      </c>
      <c r="E6" s="6">
        <f t="shared" si="0"/>
        <v>35525.853769271991</v>
      </c>
      <c r="F6" s="4">
        <v>0.19</v>
      </c>
      <c r="G6" s="65">
        <v>42275.765985433667</v>
      </c>
      <c r="H6" t="s">
        <v>2306</v>
      </c>
    </row>
    <row r="7" spans="1:9" ht="237.75" customHeight="1">
      <c r="A7" s="32" t="s">
        <v>1024</v>
      </c>
      <c r="B7" s="17" t="s">
        <v>1025</v>
      </c>
      <c r="C7" s="11" t="s">
        <v>1023</v>
      </c>
      <c r="D7" s="7" t="s">
        <v>664</v>
      </c>
      <c r="E7" s="6">
        <f t="shared" si="0"/>
        <v>37006.097676325</v>
      </c>
      <c r="F7" s="4">
        <v>0.19</v>
      </c>
      <c r="G7" s="65">
        <v>44037.256234826746</v>
      </c>
      <c r="H7" t="s">
        <v>2307</v>
      </c>
    </row>
    <row r="8" spans="1:9" ht="237.75" customHeight="1">
      <c r="A8" s="32" t="s">
        <v>1018</v>
      </c>
      <c r="B8" s="17" t="s">
        <v>1019</v>
      </c>
      <c r="C8" s="11" t="s">
        <v>1020</v>
      </c>
      <c r="D8" s="7" t="s">
        <v>664</v>
      </c>
      <c r="E8" s="6">
        <f t="shared" si="0"/>
        <v>44169.092411009864</v>
      </c>
      <c r="F8" s="4">
        <v>0.19</v>
      </c>
      <c r="G8" s="65">
        <v>52561.219969101738</v>
      </c>
      <c r="H8" t="s">
        <v>2308</v>
      </c>
    </row>
    <row r="9" spans="1:9" ht="237.75" customHeight="1">
      <c r="A9" s="32" t="s">
        <v>1015</v>
      </c>
      <c r="B9" s="9" t="s">
        <v>1016</v>
      </c>
      <c r="C9" s="10" t="s">
        <v>1017</v>
      </c>
      <c r="D9" s="7" t="s">
        <v>251</v>
      </c>
      <c r="E9" s="6">
        <f t="shared" si="0"/>
        <v>48218.274111675113</v>
      </c>
      <c r="F9" s="4">
        <v>0.19</v>
      </c>
      <c r="G9" s="65">
        <v>57379.746192893384</v>
      </c>
      <c r="H9" t="s">
        <v>2309</v>
      </c>
    </row>
    <row r="10" spans="1:9" ht="237.75" customHeight="1">
      <c r="A10" s="32" t="s">
        <v>379</v>
      </c>
      <c r="B10" s="17" t="s">
        <v>380</v>
      </c>
      <c r="C10" s="11" t="s">
        <v>381</v>
      </c>
      <c r="D10" s="7" t="s">
        <v>251</v>
      </c>
      <c r="E10" s="6">
        <f t="shared" si="0"/>
        <v>48218.274111675113</v>
      </c>
      <c r="F10" s="12">
        <v>0.19</v>
      </c>
      <c r="G10" s="65">
        <v>57379.746192893384</v>
      </c>
      <c r="H10" t="s">
        <v>2310</v>
      </c>
    </row>
    <row r="11" spans="1:9" ht="237.75" customHeight="1">
      <c r="A11" s="32" t="s">
        <v>1031</v>
      </c>
      <c r="B11" s="17" t="s">
        <v>1032</v>
      </c>
      <c r="C11" s="11" t="s">
        <v>1033</v>
      </c>
      <c r="D11" s="7" t="s">
        <v>251</v>
      </c>
      <c r="E11" s="6">
        <f t="shared" si="0"/>
        <v>58550.761421319788</v>
      </c>
      <c r="F11" s="4">
        <v>0.19</v>
      </c>
      <c r="G11" s="65">
        <v>69675.406091370547</v>
      </c>
      <c r="H11" t="s">
        <v>2311</v>
      </c>
    </row>
    <row r="12" spans="1:9" ht="204" customHeight="1">
      <c r="A12" s="32" t="s">
        <v>1012</v>
      </c>
      <c r="B12" s="17" t="s">
        <v>1013</v>
      </c>
      <c r="C12" s="11" t="s">
        <v>1014</v>
      </c>
      <c r="D12" s="7" t="s">
        <v>251</v>
      </c>
      <c r="E12" s="6">
        <f t="shared" si="0"/>
        <v>70680.203045685266</v>
      </c>
      <c r="F12" s="4">
        <v>0.19</v>
      </c>
      <c r="G12" s="65">
        <v>84109.44162436547</v>
      </c>
      <c r="H12" t="s">
        <v>2312</v>
      </c>
    </row>
    <row r="13" spans="1:9" ht="237.75" customHeight="1">
      <c r="A13" s="32" t="s">
        <v>1255</v>
      </c>
      <c r="B13" s="17" t="s">
        <v>1010</v>
      </c>
      <c r="C13" s="11" t="s">
        <v>1011</v>
      </c>
      <c r="D13" s="7" t="s">
        <v>251</v>
      </c>
      <c r="E13" s="6">
        <f t="shared" si="0"/>
        <v>92093.908629441619</v>
      </c>
      <c r="F13" s="4">
        <v>0.19</v>
      </c>
      <c r="G13" s="65">
        <v>109591.75126903552</v>
      </c>
      <c r="H13" t="s">
        <v>2313</v>
      </c>
    </row>
    <row r="14" spans="1:9" ht="237.75" customHeight="1">
      <c r="A14" s="32" t="s">
        <v>1007</v>
      </c>
      <c r="B14" s="17" t="s">
        <v>1008</v>
      </c>
      <c r="C14" s="11" t="s">
        <v>1009</v>
      </c>
      <c r="D14" s="7" t="s">
        <v>251</v>
      </c>
      <c r="E14" s="6">
        <f t="shared" si="0"/>
        <v>104522.84263959389</v>
      </c>
      <c r="F14" s="4">
        <v>0.19</v>
      </c>
      <c r="G14" s="65">
        <v>124382.18274111672</v>
      </c>
      <c r="H14" t="s">
        <v>2314</v>
      </c>
    </row>
    <row r="15" spans="1:9" ht="246.75" customHeight="1">
      <c r="A15" s="32" t="s">
        <v>385</v>
      </c>
      <c r="B15" s="17" t="s">
        <v>386</v>
      </c>
      <c r="C15" s="11" t="s">
        <v>387</v>
      </c>
      <c r="D15" s="7" t="s">
        <v>251</v>
      </c>
      <c r="E15" s="6">
        <f t="shared" si="0"/>
        <v>110512.69035532995</v>
      </c>
      <c r="F15" s="12">
        <v>0.19</v>
      </c>
      <c r="G15" s="65">
        <v>131510.10152284263</v>
      </c>
      <c r="H15" t="s">
        <v>2315</v>
      </c>
    </row>
    <row r="16" spans="1:9" ht="237.75" customHeight="1">
      <c r="A16" s="32" t="s">
        <v>665</v>
      </c>
      <c r="B16" s="17" t="s">
        <v>666</v>
      </c>
      <c r="C16" s="11" t="s">
        <v>667</v>
      </c>
      <c r="D16" s="7" t="s">
        <v>251</v>
      </c>
      <c r="E16" s="6">
        <f t="shared" si="0"/>
        <v>110512.69035532995</v>
      </c>
      <c r="F16" s="4">
        <v>0.19</v>
      </c>
      <c r="G16" s="65">
        <v>131510.10152284263</v>
      </c>
      <c r="H16" t="s">
        <v>2316</v>
      </c>
    </row>
    <row r="17" spans="1:8" ht="237.75" customHeight="1">
      <c r="A17" s="32" t="s">
        <v>674</v>
      </c>
      <c r="B17" s="17" t="s">
        <v>675</v>
      </c>
      <c r="C17" s="11" t="s">
        <v>676</v>
      </c>
      <c r="D17" s="7" t="s">
        <v>251</v>
      </c>
      <c r="E17" s="6">
        <f t="shared" si="0"/>
        <v>139114.21319796951</v>
      </c>
      <c r="F17" s="4">
        <v>0.19</v>
      </c>
      <c r="G17" s="65">
        <v>165545.91370558372</v>
      </c>
      <c r="H17" t="s">
        <v>2317</v>
      </c>
    </row>
    <row r="18" spans="1:8" ht="237.75" customHeight="1">
      <c r="A18" s="32" t="s">
        <v>1001</v>
      </c>
      <c r="B18" s="17" t="s">
        <v>1002</v>
      </c>
      <c r="C18" s="11" t="s">
        <v>1003</v>
      </c>
      <c r="D18" s="7" t="s">
        <v>251</v>
      </c>
      <c r="E18" s="6">
        <f t="shared" si="0"/>
        <v>191076.14213197969</v>
      </c>
      <c r="F18" s="4">
        <v>0.19</v>
      </c>
      <c r="G18" s="65">
        <v>227380.60913705581</v>
      </c>
      <c r="H18" t="s">
        <v>2318</v>
      </c>
    </row>
    <row r="19" spans="1:8" ht="237.75" customHeight="1">
      <c r="A19" s="32" t="s">
        <v>1004</v>
      </c>
      <c r="B19" s="17" t="s">
        <v>1005</v>
      </c>
      <c r="C19" s="11" t="s">
        <v>1006</v>
      </c>
      <c r="D19" s="7" t="s">
        <v>251</v>
      </c>
      <c r="E19" s="6">
        <f t="shared" si="0"/>
        <v>191076.14213197969</v>
      </c>
      <c r="F19" s="4">
        <v>0.19</v>
      </c>
      <c r="G19" s="65">
        <v>227380.60913705581</v>
      </c>
      <c r="H19" t="s">
        <v>2319</v>
      </c>
    </row>
    <row r="20" spans="1:8" ht="237.75" customHeight="1">
      <c r="A20" s="32" t="s">
        <v>468</v>
      </c>
      <c r="B20" s="17" t="s">
        <v>469</v>
      </c>
      <c r="C20" s="11" t="s">
        <v>470</v>
      </c>
      <c r="D20" s="7" t="s">
        <v>251</v>
      </c>
      <c r="E20" s="6">
        <f t="shared" si="0"/>
        <v>192573.60406091367</v>
      </c>
      <c r="F20" s="12">
        <v>0.19</v>
      </c>
      <c r="G20" s="65">
        <v>229162.58883248726</v>
      </c>
      <c r="H20" t="s">
        <v>2320</v>
      </c>
    </row>
    <row r="21" spans="1:8" ht="231" customHeight="1">
      <c r="A21" s="32" t="s">
        <v>382</v>
      </c>
      <c r="B21" s="17" t="s">
        <v>383</v>
      </c>
      <c r="C21" s="11" t="s">
        <v>384</v>
      </c>
      <c r="D21" s="7" t="s">
        <v>251</v>
      </c>
      <c r="E21" s="6">
        <f t="shared" si="0"/>
        <v>207098.98477157357</v>
      </c>
      <c r="F21" s="12">
        <v>0.19</v>
      </c>
      <c r="G21" s="65">
        <v>246447.79187817255</v>
      </c>
      <c r="H21" t="s">
        <v>2321</v>
      </c>
    </row>
    <row r="22" spans="1:8" ht="236.25" customHeight="1">
      <c r="A22" s="32" t="s">
        <v>999</v>
      </c>
      <c r="B22" s="17" t="s">
        <v>1000</v>
      </c>
      <c r="C22" s="11" t="s">
        <v>996</v>
      </c>
      <c r="D22" s="7" t="s">
        <v>993</v>
      </c>
      <c r="E22" s="6">
        <f t="shared" si="0"/>
        <v>226547.1142771829</v>
      </c>
      <c r="F22" s="4">
        <v>0.19</v>
      </c>
      <c r="G22" s="65">
        <v>269591.06598984764</v>
      </c>
      <c r="H22" t="s">
        <v>2322</v>
      </c>
    </row>
    <row r="23" spans="1:8" ht="238.5" customHeight="1">
      <c r="A23" s="32" t="s">
        <v>997</v>
      </c>
      <c r="B23" s="17" t="s">
        <v>998</v>
      </c>
      <c r="C23" s="11" t="s">
        <v>996</v>
      </c>
      <c r="D23" s="7" t="s">
        <v>993</v>
      </c>
      <c r="E23" s="6">
        <f t="shared" si="0"/>
        <v>226547.1142771829</v>
      </c>
      <c r="F23" s="4">
        <v>0.19</v>
      </c>
      <c r="G23" s="65">
        <v>269591.06598984764</v>
      </c>
      <c r="H23" t="s">
        <v>2323</v>
      </c>
    </row>
    <row r="24" spans="1:8" ht="246" customHeight="1">
      <c r="A24" s="32" t="s">
        <v>994</v>
      </c>
      <c r="B24" s="17" t="s">
        <v>995</v>
      </c>
      <c r="C24" s="11" t="s">
        <v>996</v>
      </c>
      <c r="D24" s="7" t="s">
        <v>993</v>
      </c>
      <c r="E24" s="6">
        <f t="shared" si="0"/>
        <v>226547.1142771829</v>
      </c>
      <c r="F24" s="4">
        <v>0.19</v>
      </c>
      <c r="G24" s="65">
        <v>269591.06598984764</v>
      </c>
      <c r="H24" t="s">
        <v>2324</v>
      </c>
    </row>
    <row r="25" spans="1:8" ht="205.5" customHeight="1">
      <c r="A25" s="32" t="s">
        <v>984</v>
      </c>
      <c r="B25" s="17" t="s">
        <v>985</v>
      </c>
      <c r="C25" s="11" t="s">
        <v>986</v>
      </c>
      <c r="D25" s="7" t="s">
        <v>251</v>
      </c>
      <c r="E25" s="6">
        <f t="shared" si="0"/>
        <v>255317.25888324872</v>
      </c>
      <c r="F25" s="4">
        <v>0.19</v>
      </c>
      <c r="G25" s="65">
        <v>303827.53807106597</v>
      </c>
      <c r="H25" t="s">
        <v>2325</v>
      </c>
    </row>
    <row r="26" spans="1:8" ht="234.75" customHeight="1">
      <c r="A26" s="32" t="s">
        <v>990</v>
      </c>
      <c r="B26" s="17" t="s">
        <v>991</v>
      </c>
      <c r="C26" s="11" t="s">
        <v>992</v>
      </c>
      <c r="D26" s="7" t="s">
        <v>993</v>
      </c>
      <c r="E26" s="6">
        <f t="shared" si="0"/>
        <v>374193.33703024359</v>
      </c>
      <c r="F26" s="4">
        <v>0.19</v>
      </c>
      <c r="G26" s="65">
        <v>445290.07106598985</v>
      </c>
      <c r="H26" t="s">
        <v>2326</v>
      </c>
    </row>
    <row r="27" spans="1:8" ht="205.5" customHeight="1">
      <c r="A27" s="32" t="s">
        <v>671</v>
      </c>
      <c r="B27" s="17" t="s">
        <v>672</v>
      </c>
      <c r="C27" s="11" t="s">
        <v>673</v>
      </c>
      <c r="D27" s="7" t="s">
        <v>251</v>
      </c>
      <c r="E27" s="6">
        <f t="shared" si="0"/>
        <v>380804.56852791877</v>
      </c>
      <c r="F27" s="4">
        <v>0.19</v>
      </c>
      <c r="G27" s="65">
        <v>453157.43654822331</v>
      </c>
      <c r="H27" t="s">
        <v>2327</v>
      </c>
    </row>
    <row r="28" spans="1:8" ht="205.5" customHeight="1">
      <c r="A28" s="32" t="s">
        <v>661</v>
      </c>
      <c r="B28" s="17" t="s">
        <v>662</v>
      </c>
      <c r="C28" s="11" t="s">
        <v>663</v>
      </c>
      <c r="D28" s="7" t="s">
        <v>251</v>
      </c>
      <c r="E28" s="6">
        <f t="shared" si="0"/>
        <v>461667.51269035524</v>
      </c>
      <c r="F28" s="4">
        <v>0.19</v>
      </c>
      <c r="G28" s="65">
        <v>549384.34010152274</v>
      </c>
      <c r="H28" t="s">
        <v>2328</v>
      </c>
    </row>
    <row r="29" spans="1:8" ht="237.75" customHeight="1">
      <c r="A29" s="32" t="s">
        <v>981</v>
      </c>
      <c r="B29" s="17" t="s">
        <v>982</v>
      </c>
      <c r="C29" s="11" t="s">
        <v>983</v>
      </c>
      <c r="D29" s="7" t="s">
        <v>251</v>
      </c>
      <c r="E29" s="6">
        <f t="shared" si="0"/>
        <v>558253.80710659886</v>
      </c>
      <c r="F29" s="4">
        <v>0.19</v>
      </c>
      <c r="G29" s="65">
        <v>664322.03045685263</v>
      </c>
      <c r="H29" t="s">
        <v>2329</v>
      </c>
    </row>
    <row r="30" spans="1:8" ht="237.75" customHeight="1">
      <c r="A30" s="32" t="s">
        <v>987</v>
      </c>
      <c r="B30" s="17" t="s">
        <v>988</v>
      </c>
      <c r="C30" s="11" t="s">
        <v>989</v>
      </c>
      <c r="D30" s="7" t="s">
        <v>251</v>
      </c>
      <c r="E30" s="6">
        <f t="shared" si="0"/>
        <v>558253.80710659886</v>
      </c>
      <c r="F30" s="4">
        <v>0.19</v>
      </c>
      <c r="G30" s="65">
        <v>664322.03045685263</v>
      </c>
      <c r="H30" t="s">
        <v>2330</v>
      </c>
    </row>
  </sheetData>
  <autoFilter ref="A1:H30" xr:uid="{459071DF-08F3-4D1F-908F-B49AAA15B0D0}">
    <sortState xmlns:xlrd2="http://schemas.microsoft.com/office/spreadsheetml/2017/richdata2" ref="A2:H30">
      <sortCondition ref="G1:G30"/>
    </sortState>
  </autoFilter>
  <conditionalFormatting sqref="A2:A3">
    <cfRule type="expression" dxfId="97" priority="69">
      <formula>#REF!="%DTO"</formula>
    </cfRule>
  </conditionalFormatting>
  <conditionalFormatting sqref="A4 A29:A30">
    <cfRule type="expression" dxfId="96" priority="86">
      <formula>#REF!="%DTO"</formula>
    </cfRule>
  </conditionalFormatting>
  <conditionalFormatting sqref="A5">
    <cfRule type="expression" dxfId="95" priority="80">
      <formula>#REF!="%DTO"</formula>
    </cfRule>
  </conditionalFormatting>
  <conditionalFormatting sqref="A6 A11:A12 A15:A16">
    <cfRule type="expression" dxfId="94" priority="85">
      <formula>#REF!="%DTO"</formula>
    </cfRule>
  </conditionalFormatting>
  <conditionalFormatting sqref="A7:A10 A17:A19">
    <cfRule type="expression" dxfId="93" priority="79">
      <formula>#REF!="%DTO"</formula>
    </cfRule>
  </conditionalFormatting>
  <conditionalFormatting sqref="A13:A14">
    <cfRule type="expression" dxfId="92" priority="84">
      <formula>#REF!="%DTO"</formula>
    </cfRule>
  </conditionalFormatting>
  <conditionalFormatting sqref="A20">
    <cfRule type="expression" dxfId="91" priority="81">
      <formula>#REF!="%DTO"</formula>
    </cfRule>
  </conditionalFormatting>
  <conditionalFormatting sqref="A21:A22 A24:A28">
    <cfRule type="expression" dxfId="90" priority="87">
      <formula>#REF!="%DTO"</formula>
    </cfRule>
  </conditionalFormatting>
  <conditionalFormatting sqref="A23">
    <cfRule type="expression" dxfId="89" priority="83">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6"/>
  <sheetViews>
    <sheetView zoomScale="69" zoomScaleNormal="69" workbookViewId="0">
      <pane ySplit="1" topLeftCell="A5" activePane="bottomLeft" state="frozen"/>
      <selection activeCell="D1" sqref="D1"/>
      <selection pane="bottomLeft" activeCell="H2" sqref="H2:H6"/>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700</v>
      </c>
      <c r="B2" s="9" t="s">
        <v>701</v>
      </c>
      <c r="C2" s="10" t="s">
        <v>702</v>
      </c>
      <c r="D2" s="7" t="s">
        <v>699</v>
      </c>
      <c r="E2" s="6">
        <f>G2/1.19</f>
        <v>101028.39315532993</v>
      </c>
      <c r="F2" s="12">
        <v>0.19</v>
      </c>
      <c r="G2" s="65">
        <v>120223.78785484261</v>
      </c>
      <c r="H2" t="s">
        <v>2331</v>
      </c>
      <c r="I2" s="67">
        <v>1.18</v>
      </c>
    </row>
    <row r="3" spans="1:9" ht="237.75" customHeight="1">
      <c r="A3" s="32" t="s">
        <v>1107</v>
      </c>
      <c r="B3" s="9" t="s">
        <v>1108</v>
      </c>
      <c r="C3" s="10" t="s">
        <v>1109</v>
      </c>
      <c r="D3" s="7" t="s">
        <v>7</v>
      </c>
      <c r="E3" s="6">
        <f>G3/1.19</f>
        <v>108723.28626882221</v>
      </c>
      <c r="F3" s="12">
        <v>0.19</v>
      </c>
      <c r="G3" s="65">
        <v>129380.71065989842</v>
      </c>
      <c r="H3" t="s">
        <v>2332</v>
      </c>
    </row>
    <row r="4" spans="1:9" ht="237.75" customHeight="1">
      <c r="A4" s="32" t="s">
        <v>1103</v>
      </c>
      <c r="B4" s="9" t="s">
        <v>1104</v>
      </c>
      <c r="C4" s="10" t="s">
        <v>1105</v>
      </c>
      <c r="D4" s="7" t="s">
        <v>1106</v>
      </c>
      <c r="E4" s="6">
        <f>G4/1.19</f>
        <v>143158.66911231496</v>
      </c>
      <c r="F4" s="12">
        <v>0.19</v>
      </c>
      <c r="G4" s="65">
        <v>170358.81624365482</v>
      </c>
      <c r="H4" t="s">
        <v>2333</v>
      </c>
    </row>
    <row r="5" spans="1:9" ht="237.75" customHeight="1">
      <c r="A5" s="32" t="s">
        <v>696</v>
      </c>
      <c r="B5" s="17" t="s">
        <v>697</v>
      </c>
      <c r="C5" s="11" t="s">
        <v>698</v>
      </c>
      <c r="D5" s="7" t="s">
        <v>7</v>
      </c>
      <c r="E5" s="6">
        <f>G5/1.19</f>
        <v>224805.58834830145</v>
      </c>
      <c r="F5" s="4">
        <v>0.19</v>
      </c>
      <c r="G5" s="65">
        <v>267518.6501344787</v>
      </c>
      <c r="H5" t="s">
        <v>2334</v>
      </c>
    </row>
    <row r="6" spans="1:9" ht="215.25" customHeight="1">
      <c r="A6" s="32" t="s">
        <v>515</v>
      </c>
      <c r="B6" s="9" t="s">
        <v>516</v>
      </c>
      <c r="C6" s="10" t="s">
        <v>517</v>
      </c>
      <c r="D6" s="7" t="s">
        <v>7</v>
      </c>
      <c r="E6" s="6">
        <f>G6/1.19</f>
        <v>350175.71261226077</v>
      </c>
      <c r="F6" s="12">
        <v>0.19</v>
      </c>
      <c r="G6" s="65">
        <v>416709.09800859028</v>
      </c>
      <c r="H6" t="s">
        <v>2335</v>
      </c>
    </row>
  </sheetData>
  <autoFilter ref="A1:H6" xr:uid="{9F3180F5-C0D2-4569-BFDA-87DD54E29F4E}">
    <sortState xmlns:xlrd2="http://schemas.microsoft.com/office/spreadsheetml/2017/richdata2" ref="A2:H6">
      <sortCondition ref="G1:G6"/>
    </sortState>
  </autoFilter>
  <conditionalFormatting sqref="A2 A4">
    <cfRule type="expression" dxfId="88" priority="157">
      <formula>$S2="%DTO"</formula>
    </cfRule>
  </conditionalFormatting>
  <conditionalFormatting sqref="A3">
    <cfRule type="expression" dxfId="87" priority="68">
      <formula>$S3="%DTO"</formula>
    </cfRule>
  </conditionalFormatting>
  <conditionalFormatting sqref="A5">
    <cfRule type="expression" dxfId="86" priority="72">
      <formula>$S5="%DTO"</formula>
    </cfRule>
  </conditionalFormatting>
  <conditionalFormatting sqref="A6">
    <cfRule type="expression" dxfId="85" priority="67">
      <formula>$V6="%DTO"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38"/>
  <sheetViews>
    <sheetView topLeftCell="C1" zoomScale="64" zoomScaleNormal="64" workbookViewId="0">
      <pane ySplit="1" topLeftCell="A37" activePane="bottomLeft" state="frozen"/>
      <selection activeCell="D1" sqref="D1"/>
      <selection pane="bottomLeft" activeCell="H43" sqref="H4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1" t="s">
        <v>1558</v>
      </c>
      <c r="B2" s="16" t="s">
        <v>1559</v>
      </c>
      <c r="C2" s="13" t="s">
        <v>1560</v>
      </c>
      <c r="D2" s="7" t="s">
        <v>1537</v>
      </c>
      <c r="E2" s="6">
        <f t="shared" ref="E2:E38" si="0">G2/1.19</f>
        <v>91092.459999999992</v>
      </c>
      <c r="F2" s="4">
        <v>0.19</v>
      </c>
      <c r="G2" s="65">
        <v>108400.02739999999</v>
      </c>
      <c r="H2" t="s">
        <v>2336</v>
      </c>
      <c r="I2" s="67">
        <v>1.18</v>
      </c>
    </row>
    <row r="3" spans="1:9" ht="237.75" customHeight="1">
      <c r="A3" s="41" t="s">
        <v>1549</v>
      </c>
      <c r="B3" s="16" t="s">
        <v>1550</v>
      </c>
      <c r="C3" s="13" t="s">
        <v>1551</v>
      </c>
      <c r="D3" s="7" t="s">
        <v>1537</v>
      </c>
      <c r="E3" s="6">
        <f t="shared" si="0"/>
        <v>108345.23999999999</v>
      </c>
      <c r="F3" s="4">
        <v>0.19</v>
      </c>
      <c r="G3" s="65">
        <v>128930.83559999999</v>
      </c>
      <c r="H3" t="s">
        <v>2337</v>
      </c>
    </row>
    <row r="4" spans="1:9" ht="237.75" customHeight="1">
      <c r="A4" s="41" t="s">
        <v>1467</v>
      </c>
      <c r="B4" s="16" t="s">
        <v>1468</v>
      </c>
      <c r="C4" s="13" t="s">
        <v>1469</v>
      </c>
      <c r="D4" s="7" t="s">
        <v>712</v>
      </c>
      <c r="E4" s="6">
        <f t="shared" si="0"/>
        <v>135700</v>
      </c>
      <c r="F4" s="4">
        <v>0.19</v>
      </c>
      <c r="G4" s="65">
        <v>161483</v>
      </c>
      <c r="H4" t="s">
        <v>2338</v>
      </c>
    </row>
    <row r="5" spans="1:9" ht="237.75" customHeight="1">
      <c r="A5" s="41" t="s">
        <v>1470</v>
      </c>
      <c r="B5" s="16" t="s">
        <v>1471</v>
      </c>
      <c r="C5" s="13" t="s">
        <v>1472</v>
      </c>
      <c r="D5" s="7" t="s">
        <v>712</v>
      </c>
      <c r="E5" s="6">
        <f t="shared" si="0"/>
        <v>135700</v>
      </c>
      <c r="F5" s="4">
        <v>0.19</v>
      </c>
      <c r="G5" s="65">
        <v>161483</v>
      </c>
      <c r="H5" t="s">
        <v>2339</v>
      </c>
    </row>
    <row r="6" spans="1:9" ht="237.75" customHeight="1">
      <c r="A6" s="41" t="s">
        <v>1479</v>
      </c>
      <c r="B6" s="16" t="s">
        <v>1480</v>
      </c>
      <c r="C6" s="13" t="s">
        <v>1481</v>
      </c>
      <c r="D6" s="7" t="s">
        <v>712</v>
      </c>
      <c r="E6" s="6">
        <f t="shared" si="0"/>
        <v>141600</v>
      </c>
      <c r="F6" s="4">
        <v>0.19</v>
      </c>
      <c r="G6" s="65">
        <v>168504</v>
      </c>
      <c r="H6" t="s">
        <v>2340</v>
      </c>
    </row>
    <row r="7" spans="1:9" ht="237.75" customHeight="1">
      <c r="A7" s="41" t="s">
        <v>1473</v>
      </c>
      <c r="B7" s="16" t="s">
        <v>1474</v>
      </c>
      <c r="C7" s="13" t="s">
        <v>1475</v>
      </c>
      <c r="D7" s="7" t="s">
        <v>712</v>
      </c>
      <c r="E7" s="6">
        <f t="shared" si="0"/>
        <v>146320</v>
      </c>
      <c r="F7" s="4">
        <v>0.19</v>
      </c>
      <c r="G7" s="65">
        <v>174120.8</v>
      </c>
      <c r="H7" t="s">
        <v>2341</v>
      </c>
    </row>
    <row r="8" spans="1:9" ht="237.75" customHeight="1">
      <c r="A8" s="41" t="s">
        <v>1543</v>
      </c>
      <c r="B8" s="16" t="s">
        <v>1544</v>
      </c>
      <c r="C8" s="13" t="s">
        <v>1545</v>
      </c>
      <c r="D8" s="7" t="s">
        <v>729</v>
      </c>
      <c r="E8" s="6">
        <f t="shared" si="0"/>
        <v>147500</v>
      </c>
      <c r="F8" s="4">
        <v>0.19</v>
      </c>
      <c r="G8" s="65">
        <v>175525</v>
      </c>
      <c r="H8" t="s">
        <v>2342</v>
      </c>
    </row>
    <row r="9" spans="1:9" ht="237.75" customHeight="1">
      <c r="A9" s="41" t="s">
        <v>1476</v>
      </c>
      <c r="B9" s="16" t="s">
        <v>1477</v>
      </c>
      <c r="C9" s="13" t="s">
        <v>1478</v>
      </c>
      <c r="D9" s="7" t="s">
        <v>712</v>
      </c>
      <c r="E9" s="6">
        <f t="shared" si="0"/>
        <v>151040</v>
      </c>
      <c r="F9" s="4">
        <v>0.19</v>
      </c>
      <c r="G9" s="65">
        <v>179737.59999999998</v>
      </c>
      <c r="H9" t="s">
        <v>2343</v>
      </c>
    </row>
    <row r="10" spans="1:9" ht="237.75" customHeight="1">
      <c r="A10" s="41" t="s">
        <v>1482</v>
      </c>
      <c r="B10" s="16" t="s">
        <v>1483</v>
      </c>
      <c r="C10" s="13" t="s">
        <v>1484</v>
      </c>
      <c r="D10" s="7" t="s">
        <v>712</v>
      </c>
      <c r="E10" s="6">
        <f t="shared" si="0"/>
        <v>169920</v>
      </c>
      <c r="F10" s="4">
        <v>0.19</v>
      </c>
      <c r="G10" s="65">
        <v>202204.79999999999</v>
      </c>
      <c r="H10" t="s">
        <v>2344</v>
      </c>
    </row>
    <row r="11" spans="1:9" ht="237.75" customHeight="1">
      <c r="A11" s="41" t="s">
        <v>1538</v>
      </c>
      <c r="B11" s="16" t="s">
        <v>1539</v>
      </c>
      <c r="C11" s="13" t="s">
        <v>1536</v>
      </c>
      <c r="D11" s="7" t="s">
        <v>1537</v>
      </c>
      <c r="E11" s="6">
        <f t="shared" si="0"/>
        <v>177826</v>
      </c>
      <c r="F11" s="4">
        <v>0.19</v>
      </c>
      <c r="G11" s="65">
        <v>211612.94</v>
      </c>
      <c r="H11" t="s">
        <v>2345</v>
      </c>
    </row>
    <row r="12" spans="1:9" ht="237.75" customHeight="1">
      <c r="A12" s="41" t="s">
        <v>726</v>
      </c>
      <c r="B12" s="16" t="s">
        <v>727</v>
      </c>
      <c r="C12" s="13" t="s">
        <v>728</v>
      </c>
      <c r="D12" s="7" t="s">
        <v>729</v>
      </c>
      <c r="E12" s="6">
        <f t="shared" si="0"/>
        <v>178840.80000000002</v>
      </c>
      <c r="F12" s="4">
        <v>0.19</v>
      </c>
      <c r="G12" s="65">
        <v>212820.552</v>
      </c>
      <c r="H12" t="s">
        <v>2346</v>
      </c>
    </row>
    <row r="13" spans="1:9" ht="237.75" customHeight="1">
      <c r="A13" s="41" t="s">
        <v>1485</v>
      </c>
      <c r="B13" s="16" t="s">
        <v>1486</v>
      </c>
      <c r="C13" s="13" t="s">
        <v>1487</v>
      </c>
      <c r="D13" s="7" t="s">
        <v>712</v>
      </c>
      <c r="E13" s="6">
        <f t="shared" si="0"/>
        <v>179360</v>
      </c>
      <c r="F13" s="4">
        <v>0.19</v>
      </c>
      <c r="G13" s="65">
        <v>213438.4</v>
      </c>
      <c r="H13" t="s">
        <v>2347</v>
      </c>
    </row>
    <row r="14" spans="1:9" ht="237.75" customHeight="1">
      <c r="A14" s="41" t="s">
        <v>1546</v>
      </c>
      <c r="B14" s="16" t="s">
        <v>1547</v>
      </c>
      <c r="C14" s="13" t="s">
        <v>1548</v>
      </c>
      <c r="D14" s="7" t="s">
        <v>729</v>
      </c>
      <c r="E14" s="6">
        <f t="shared" si="0"/>
        <v>180540</v>
      </c>
      <c r="F14" s="4">
        <v>0.19</v>
      </c>
      <c r="G14" s="65">
        <v>214842.59999999998</v>
      </c>
      <c r="H14" t="s">
        <v>2348</v>
      </c>
    </row>
    <row r="15" spans="1:9" ht="237.75" customHeight="1">
      <c r="A15" s="41" t="s">
        <v>1534</v>
      </c>
      <c r="B15" s="16" t="s">
        <v>1535</v>
      </c>
      <c r="C15" s="13" t="s">
        <v>1536</v>
      </c>
      <c r="D15" s="7" t="s">
        <v>1537</v>
      </c>
      <c r="E15" s="6">
        <f t="shared" si="0"/>
        <v>183170.21999999997</v>
      </c>
      <c r="F15" s="4">
        <v>0.19</v>
      </c>
      <c r="G15" s="65">
        <v>217972.56179999997</v>
      </c>
      <c r="H15" t="s">
        <v>2349</v>
      </c>
    </row>
    <row r="16" spans="1:9" ht="237.75" customHeight="1">
      <c r="A16" s="41" t="s">
        <v>1540</v>
      </c>
      <c r="B16" s="16" t="s">
        <v>1541</v>
      </c>
      <c r="C16" s="13" t="s">
        <v>1542</v>
      </c>
      <c r="D16" s="7" t="s">
        <v>729</v>
      </c>
      <c r="E16" s="6">
        <f t="shared" si="0"/>
        <v>205674</v>
      </c>
      <c r="F16" s="4">
        <v>0.19</v>
      </c>
      <c r="G16" s="65">
        <v>244752.06</v>
      </c>
      <c r="H16" t="s">
        <v>2350</v>
      </c>
    </row>
    <row r="17" spans="1:8" ht="237.75" customHeight="1">
      <c r="A17" s="41" t="s">
        <v>1555</v>
      </c>
      <c r="B17" s="16" t="s">
        <v>1556</v>
      </c>
      <c r="C17" s="13" t="s">
        <v>1557</v>
      </c>
      <c r="D17" s="7" t="s">
        <v>729</v>
      </c>
      <c r="E17" s="6">
        <f t="shared" si="0"/>
        <v>246629.43999999997</v>
      </c>
      <c r="F17" s="4">
        <v>0.19</v>
      </c>
      <c r="G17" s="65">
        <v>293489.03359999997</v>
      </c>
      <c r="H17" t="s">
        <v>2351</v>
      </c>
    </row>
    <row r="18" spans="1:8" ht="237.75" customHeight="1">
      <c r="A18" s="41" t="s">
        <v>1528</v>
      </c>
      <c r="B18" s="16" t="s">
        <v>1529</v>
      </c>
      <c r="C18" s="13" t="s">
        <v>1530</v>
      </c>
      <c r="D18" s="7" t="s">
        <v>729</v>
      </c>
      <c r="E18" s="6">
        <f t="shared" si="0"/>
        <v>265747.79999999993</v>
      </c>
      <c r="F18" s="4">
        <v>0.19</v>
      </c>
      <c r="G18" s="65">
        <v>316239.88199999993</v>
      </c>
      <c r="H18" t="s">
        <v>2352</v>
      </c>
    </row>
    <row r="19" spans="1:8" ht="274.5" customHeight="1">
      <c r="A19" s="41" t="s">
        <v>1522</v>
      </c>
      <c r="B19" s="16" t="s">
        <v>1523</v>
      </c>
      <c r="C19" s="13" t="s">
        <v>1524</v>
      </c>
      <c r="D19" s="7" t="s">
        <v>712</v>
      </c>
      <c r="E19" s="6">
        <f t="shared" si="0"/>
        <v>283200</v>
      </c>
      <c r="F19" s="4">
        <v>0.19</v>
      </c>
      <c r="G19" s="65">
        <v>337008</v>
      </c>
      <c r="H19" t="s">
        <v>2353</v>
      </c>
    </row>
    <row r="20" spans="1:8" ht="237.75" customHeight="1">
      <c r="A20" s="41" t="s">
        <v>1531</v>
      </c>
      <c r="B20" s="16" t="s">
        <v>1532</v>
      </c>
      <c r="C20" s="13" t="s">
        <v>1533</v>
      </c>
      <c r="D20" s="7" t="s">
        <v>729</v>
      </c>
      <c r="E20" s="6">
        <f t="shared" si="0"/>
        <v>307329.82</v>
      </c>
      <c r="F20" s="4">
        <v>0.19</v>
      </c>
      <c r="G20" s="65">
        <v>365722.48579999997</v>
      </c>
      <c r="H20" t="s">
        <v>2354</v>
      </c>
    </row>
    <row r="21" spans="1:8" ht="237.75" customHeight="1">
      <c r="A21" s="41" t="s">
        <v>1525</v>
      </c>
      <c r="B21" s="16" t="s">
        <v>1526</v>
      </c>
      <c r="C21" s="13" t="s">
        <v>1527</v>
      </c>
      <c r="D21" s="7" t="s">
        <v>712</v>
      </c>
      <c r="E21" s="6">
        <f t="shared" si="0"/>
        <v>312700</v>
      </c>
      <c r="F21" s="4">
        <v>0.19</v>
      </c>
      <c r="G21" s="65">
        <v>372113</v>
      </c>
      <c r="H21" t="s">
        <v>2355</v>
      </c>
    </row>
    <row r="22" spans="1:8" ht="237.75" customHeight="1">
      <c r="A22" s="41" t="s">
        <v>1552</v>
      </c>
      <c r="B22" s="16" t="s">
        <v>1553</v>
      </c>
      <c r="C22" s="13" t="s">
        <v>1554</v>
      </c>
      <c r="D22" s="7" t="s">
        <v>729</v>
      </c>
      <c r="E22" s="6">
        <f t="shared" si="0"/>
        <v>323959.56</v>
      </c>
      <c r="F22" s="4">
        <v>0.19</v>
      </c>
      <c r="G22" s="65">
        <v>385511.87639999995</v>
      </c>
      <c r="H22" t="s">
        <v>2356</v>
      </c>
    </row>
    <row r="23" spans="1:8" ht="237.75" customHeight="1">
      <c r="A23" s="41" t="s">
        <v>1519</v>
      </c>
      <c r="B23" s="16" t="s">
        <v>1520</v>
      </c>
      <c r="C23" s="13" t="s">
        <v>1521</v>
      </c>
      <c r="D23" s="7" t="s">
        <v>712</v>
      </c>
      <c r="E23" s="6">
        <f t="shared" si="0"/>
        <v>336300</v>
      </c>
      <c r="F23" s="4">
        <v>0.19</v>
      </c>
      <c r="G23" s="65">
        <v>400197</v>
      </c>
      <c r="H23" t="s">
        <v>2357</v>
      </c>
    </row>
    <row r="24" spans="1:8" ht="237.75" customHeight="1">
      <c r="A24" s="41" t="s">
        <v>1513</v>
      </c>
      <c r="B24" s="16" t="s">
        <v>1514</v>
      </c>
      <c r="C24" s="13" t="s">
        <v>1515</v>
      </c>
      <c r="D24" s="7" t="s">
        <v>712</v>
      </c>
      <c r="E24" s="6">
        <f t="shared" si="0"/>
        <v>350529.62</v>
      </c>
      <c r="F24" s="4">
        <v>0.19</v>
      </c>
      <c r="G24" s="65">
        <v>417130.24779999995</v>
      </c>
      <c r="H24" t="s">
        <v>2358</v>
      </c>
    </row>
    <row r="25" spans="1:8" ht="237.75" customHeight="1">
      <c r="A25" s="41" t="s">
        <v>1507</v>
      </c>
      <c r="B25" s="16" t="s">
        <v>1508</v>
      </c>
      <c r="C25" s="13" t="s">
        <v>1509</v>
      </c>
      <c r="D25" s="7" t="s">
        <v>712</v>
      </c>
      <c r="E25" s="6">
        <f t="shared" si="0"/>
        <v>357540</v>
      </c>
      <c r="F25" s="4">
        <v>0.19</v>
      </c>
      <c r="G25" s="65">
        <v>425472.6</v>
      </c>
      <c r="H25" t="s">
        <v>2359</v>
      </c>
    </row>
    <row r="26" spans="1:8" ht="237.75" customHeight="1">
      <c r="A26" s="41" t="s">
        <v>1510</v>
      </c>
      <c r="B26" s="16" t="s">
        <v>1511</v>
      </c>
      <c r="C26" s="13" t="s">
        <v>1512</v>
      </c>
      <c r="D26" s="7" t="s">
        <v>712</v>
      </c>
      <c r="E26" s="6">
        <f t="shared" si="0"/>
        <v>413000</v>
      </c>
      <c r="F26" s="4">
        <v>0.19</v>
      </c>
      <c r="G26" s="65">
        <v>491470</v>
      </c>
      <c r="H26" t="s">
        <v>2360</v>
      </c>
    </row>
    <row r="27" spans="1:8" ht="237.75" customHeight="1">
      <c r="A27" s="41" t="s">
        <v>1500</v>
      </c>
      <c r="B27" s="16" t="s">
        <v>1501</v>
      </c>
      <c r="C27" s="13" t="s">
        <v>1502</v>
      </c>
      <c r="D27" s="7" t="s">
        <v>1503</v>
      </c>
      <c r="E27" s="6">
        <f t="shared" si="0"/>
        <v>417580.75999999995</v>
      </c>
      <c r="F27" s="4">
        <v>0.19</v>
      </c>
      <c r="G27" s="65">
        <v>496921.10439999995</v>
      </c>
      <c r="H27" t="s">
        <v>2361</v>
      </c>
    </row>
    <row r="28" spans="1:8" ht="237.75" customHeight="1">
      <c r="A28" s="41" t="s">
        <v>1504</v>
      </c>
      <c r="B28" s="16" t="s">
        <v>1505</v>
      </c>
      <c r="C28" s="13" t="s">
        <v>1506</v>
      </c>
      <c r="D28" s="7" t="s">
        <v>1503</v>
      </c>
      <c r="E28" s="6">
        <f t="shared" si="0"/>
        <v>433644.1</v>
      </c>
      <c r="F28" s="4">
        <v>0.19</v>
      </c>
      <c r="G28" s="65">
        <v>516036.47899999993</v>
      </c>
      <c r="H28" t="s">
        <v>2362</v>
      </c>
    </row>
    <row r="29" spans="1:8" ht="237.75" customHeight="1">
      <c r="A29" s="41" t="s">
        <v>1497</v>
      </c>
      <c r="B29" s="16" t="s">
        <v>1498</v>
      </c>
      <c r="C29" s="13" t="s">
        <v>1499</v>
      </c>
      <c r="D29" s="7" t="s">
        <v>712</v>
      </c>
      <c r="E29" s="6">
        <f t="shared" si="0"/>
        <v>449228.35999999993</v>
      </c>
      <c r="F29" s="4">
        <v>0.19</v>
      </c>
      <c r="G29" s="65">
        <v>534581.74839999992</v>
      </c>
      <c r="H29" t="s">
        <v>2363</v>
      </c>
    </row>
    <row r="30" spans="1:8" ht="237.75" customHeight="1">
      <c r="A30" s="41" t="s">
        <v>1516</v>
      </c>
      <c r="B30" s="16" t="s">
        <v>1517</v>
      </c>
      <c r="C30" s="13" t="s">
        <v>1518</v>
      </c>
      <c r="D30" s="7" t="s">
        <v>712</v>
      </c>
      <c r="E30" s="6">
        <f t="shared" si="0"/>
        <v>489700</v>
      </c>
      <c r="F30" s="4">
        <v>0.19</v>
      </c>
      <c r="G30" s="65">
        <v>582743</v>
      </c>
      <c r="H30" t="s">
        <v>2364</v>
      </c>
    </row>
    <row r="31" spans="1:8" ht="237.75" customHeight="1">
      <c r="A31" s="41" t="s">
        <v>713</v>
      </c>
      <c r="B31" s="16" t="s">
        <v>714</v>
      </c>
      <c r="C31" s="13" t="s">
        <v>715</v>
      </c>
      <c r="D31" s="7" t="s">
        <v>712</v>
      </c>
      <c r="E31" s="6">
        <f t="shared" si="0"/>
        <v>531000</v>
      </c>
      <c r="F31" s="42">
        <v>0.19</v>
      </c>
      <c r="G31" s="65">
        <v>631890</v>
      </c>
      <c r="H31" t="s">
        <v>2365</v>
      </c>
    </row>
    <row r="32" spans="1:8" ht="237.75" customHeight="1">
      <c r="A32" s="41" t="s">
        <v>1491</v>
      </c>
      <c r="B32" s="16" t="s">
        <v>1492</v>
      </c>
      <c r="C32" s="13" t="s">
        <v>1493</v>
      </c>
      <c r="D32" s="7" t="s">
        <v>712</v>
      </c>
      <c r="E32" s="6">
        <f t="shared" si="0"/>
        <v>560500</v>
      </c>
      <c r="F32" s="4">
        <v>0.19</v>
      </c>
      <c r="G32" s="65">
        <v>666995</v>
      </c>
      <c r="H32" t="s">
        <v>2366</v>
      </c>
    </row>
    <row r="33" spans="1:8" ht="237.75" customHeight="1">
      <c r="A33" s="41" t="s">
        <v>723</v>
      </c>
      <c r="B33" s="16" t="s">
        <v>724</v>
      </c>
      <c r="C33" s="13" t="s">
        <v>725</v>
      </c>
      <c r="D33" s="7" t="s">
        <v>712</v>
      </c>
      <c r="E33" s="6">
        <f t="shared" si="0"/>
        <v>590000</v>
      </c>
      <c r="F33" s="42">
        <v>0.19</v>
      </c>
      <c r="G33" s="65">
        <v>702100</v>
      </c>
      <c r="H33" t="s">
        <v>2367</v>
      </c>
    </row>
    <row r="34" spans="1:8" ht="237.75" customHeight="1">
      <c r="A34" s="41" t="s">
        <v>719</v>
      </c>
      <c r="B34" s="16" t="s">
        <v>720</v>
      </c>
      <c r="C34" s="13" t="s">
        <v>721</v>
      </c>
      <c r="D34" s="7" t="s">
        <v>722</v>
      </c>
      <c r="E34" s="6">
        <f t="shared" si="0"/>
        <v>601800</v>
      </c>
      <c r="F34" s="42">
        <v>0.19</v>
      </c>
      <c r="G34" s="65">
        <v>716142</v>
      </c>
      <c r="H34" t="s">
        <v>2368</v>
      </c>
    </row>
    <row r="35" spans="1:8" ht="237.75" customHeight="1">
      <c r="A35" s="41" t="s">
        <v>716</v>
      </c>
      <c r="B35" s="16" t="s">
        <v>717</v>
      </c>
      <c r="C35" s="13" t="s">
        <v>718</v>
      </c>
      <c r="D35" s="7" t="s">
        <v>712</v>
      </c>
      <c r="E35" s="6">
        <f t="shared" si="0"/>
        <v>601800</v>
      </c>
      <c r="F35" s="42">
        <v>0.19</v>
      </c>
      <c r="G35" s="65">
        <v>716142</v>
      </c>
      <c r="H35" t="s">
        <v>2369</v>
      </c>
    </row>
    <row r="36" spans="1:8" ht="237.75" customHeight="1">
      <c r="A36" s="41" t="s">
        <v>1494</v>
      </c>
      <c r="B36" s="16" t="s">
        <v>1495</v>
      </c>
      <c r="C36" s="13" t="s">
        <v>1496</v>
      </c>
      <c r="D36" s="7" t="s">
        <v>722</v>
      </c>
      <c r="E36" s="6">
        <f t="shared" si="0"/>
        <v>618320</v>
      </c>
      <c r="F36" s="4">
        <v>0.19</v>
      </c>
      <c r="G36" s="65">
        <v>735800.79999999993</v>
      </c>
      <c r="H36" t="s">
        <v>2370</v>
      </c>
    </row>
    <row r="37" spans="1:8" ht="237.75" customHeight="1">
      <c r="A37" s="41" t="s">
        <v>709</v>
      </c>
      <c r="B37" s="16" t="s">
        <v>710</v>
      </c>
      <c r="C37" s="13" t="s">
        <v>711</v>
      </c>
      <c r="D37" s="7" t="s">
        <v>712</v>
      </c>
      <c r="E37" s="6">
        <f t="shared" si="0"/>
        <v>649000</v>
      </c>
      <c r="F37" s="4">
        <v>0.19</v>
      </c>
      <c r="G37" s="65">
        <v>772310</v>
      </c>
      <c r="H37" t="s">
        <v>2371</v>
      </c>
    </row>
    <row r="38" spans="1:8" ht="263.25" customHeight="1">
      <c r="A38" s="41" t="s">
        <v>1488</v>
      </c>
      <c r="B38" s="16" t="s">
        <v>1489</v>
      </c>
      <c r="C38" s="13" t="s">
        <v>1490</v>
      </c>
      <c r="D38" s="7" t="s">
        <v>712</v>
      </c>
      <c r="E38" s="6">
        <f t="shared" si="0"/>
        <v>973500</v>
      </c>
      <c r="F38" s="4">
        <v>0.19</v>
      </c>
      <c r="G38" s="65">
        <v>1158465</v>
      </c>
      <c r="H38" t="s">
        <v>2372</v>
      </c>
    </row>
  </sheetData>
  <autoFilter ref="A1:H38" xr:uid="{A803E86D-486B-4780-9189-925D45C59E09}">
    <sortState xmlns:xlrd2="http://schemas.microsoft.com/office/spreadsheetml/2017/richdata2" ref="A2:H38">
      <sortCondition ref="G1:G38"/>
    </sortState>
  </autoFilter>
  <conditionalFormatting sqref="A2:A17 A19:A37">
    <cfRule type="expression" dxfId="84" priority="38">
      <formula>$U2="%DTO"</formula>
    </cfRule>
  </conditionalFormatting>
  <conditionalFormatting sqref="A18">
    <cfRule type="expression" dxfId="83" priority="37">
      <formula>$W18="%DTO"</formula>
    </cfRule>
  </conditionalFormatting>
  <conditionalFormatting sqref="A38">
    <cfRule type="expression" dxfId="82" priority="132">
      <formula>$X38="%DTO"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19"/>
  <sheetViews>
    <sheetView zoomScale="73" zoomScaleNormal="73" workbookViewId="0">
      <pane ySplit="1" topLeftCell="A18" activePane="bottomLeft" state="frozen"/>
      <selection activeCell="D1" sqref="D1"/>
      <selection pane="bottomLeft" activeCell="J19" sqref="J19"/>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964</v>
      </c>
      <c r="B2" s="17" t="s">
        <v>965</v>
      </c>
      <c r="C2" s="11" t="s">
        <v>966</v>
      </c>
      <c r="D2" s="7" t="s">
        <v>471</v>
      </c>
      <c r="E2" s="6">
        <f t="shared" ref="E2:E19" si="0">G2/1.19</f>
        <v>509581.51260504202</v>
      </c>
      <c r="F2" s="12">
        <v>0.19</v>
      </c>
      <c r="G2" s="65">
        <v>606402</v>
      </c>
      <c r="H2" t="s">
        <v>2373</v>
      </c>
      <c r="I2" s="67">
        <v>1.18</v>
      </c>
    </row>
    <row r="3" spans="1:9" ht="200.25" customHeight="1">
      <c r="A3" s="32" t="s">
        <v>967</v>
      </c>
      <c r="B3" s="17" t="s">
        <v>968</v>
      </c>
      <c r="C3" s="11" t="s">
        <v>969</v>
      </c>
      <c r="D3" s="7" t="s">
        <v>471</v>
      </c>
      <c r="E3" s="6">
        <f t="shared" si="0"/>
        <v>515531.09243697481</v>
      </c>
      <c r="F3" s="12">
        <v>0.19</v>
      </c>
      <c r="G3" s="65">
        <v>613482</v>
      </c>
      <c r="H3" t="s">
        <v>2374</v>
      </c>
    </row>
    <row r="4" spans="1:9" ht="200.25" customHeight="1">
      <c r="A4" s="32" t="s">
        <v>946</v>
      </c>
      <c r="B4" s="17" t="s">
        <v>947</v>
      </c>
      <c r="C4" s="11" t="s">
        <v>948</v>
      </c>
      <c r="D4" s="38" t="s">
        <v>471</v>
      </c>
      <c r="E4" s="6">
        <f t="shared" si="0"/>
        <v>542304.20168067224</v>
      </c>
      <c r="F4" s="4">
        <v>0.19</v>
      </c>
      <c r="G4" s="65">
        <v>645342</v>
      </c>
      <c r="H4" t="s">
        <v>2375</v>
      </c>
    </row>
    <row r="5" spans="1:9" ht="200.25" customHeight="1">
      <c r="A5" s="32" t="s">
        <v>949</v>
      </c>
      <c r="B5" s="17" t="s">
        <v>950</v>
      </c>
      <c r="C5" s="11" t="s">
        <v>951</v>
      </c>
      <c r="D5" s="7" t="s">
        <v>471</v>
      </c>
      <c r="E5" s="6">
        <f t="shared" si="0"/>
        <v>667290.99159663846</v>
      </c>
      <c r="F5" s="12">
        <v>0.19</v>
      </c>
      <c r="G5" s="65">
        <v>794076.2799999998</v>
      </c>
      <c r="H5" t="s">
        <v>2376</v>
      </c>
    </row>
    <row r="6" spans="1:9" ht="200.25" customHeight="1">
      <c r="A6" s="32" t="s">
        <v>973</v>
      </c>
      <c r="B6" s="17" t="s">
        <v>1245</v>
      </c>
      <c r="C6" s="11" t="s">
        <v>974</v>
      </c>
      <c r="D6" s="7" t="s">
        <v>471</v>
      </c>
      <c r="E6" s="6">
        <f t="shared" si="0"/>
        <v>722774.78991596657</v>
      </c>
      <c r="F6" s="12">
        <v>0.19</v>
      </c>
      <c r="G6" s="65">
        <v>860102.00000000012</v>
      </c>
      <c r="H6" t="s">
        <v>2377</v>
      </c>
    </row>
    <row r="7" spans="1:9" ht="219" customHeight="1">
      <c r="A7" s="32" t="s">
        <v>944</v>
      </c>
      <c r="B7" s="17" t="s">
        <v>1247</v>
      </c>
      <c r="C7" s="11" t="s">
        <v>945</v>
      </c>
      <c r="D7" s="7" t="s">
        <v>471</v>
      </c>
      <c r="E7" s="6">
        <f t="shared" si="0"/>
        <v>758472.26890756306</v>
      </c>
      <c r="F7" s="4">
        <v>0.19</v>
      </c>
      <c r="G7" s="65">
        <v>902582</v>
      </c>
      <c r="H7" t="s">
        <v>2378</v>
      </c>
    </row>
    <row r="8" spans="1:9" ht="200.25" customHeight="1">
      <c r="A8" s="32" t="s">
        <v>942</v>
      </c>
      <c r="B8" s="17" t="s">
        <v>1246</v>
      </c>
      <c r="C8" s="11" t="s">
        <v>943</v>
      </c>
      <c r="D8" s="7" t="s">
        <v>471</v>
      </c>
      <c r="E8" s="6">
        <f t="shared" si="0"/>
        <v>769379.83193277312</v>
      </c>
      <c r="F8" s="4">
        <v>0.19</v>
      </c>
      <c r="G8" s="65">
        <v>915562</v>
      </c>
      <c r="H8" t="s">
        <v>2379</v>
      </c>
    </row>
    <row r="9" spans="1:9" ht="218.25" customHeight="1">
      <c r="A9" s="32" t="s">
        <v>958</v>
      </c>
      <c r="B9" s="17" t="s">
        <v>959</v>
      </c>
      <c r="C9" s="11" t="s">
        <v>960</v>
      </c>
      <c r="D9" s="7" t="s">
        <v>471</v>
      </c>
      <c r="E9" s="6">
        <f t="shared" si="0"/>
        <v>789211.76470588241</v>
      </c>
      <c r="F9" s="12">
        <v>0.19</v>
      </c>
      <c r="G9" s="65">
        <v>939162</v>
      </c>
      <c r="H9" t="s">
        <v>2380</v>
      </c>
    </row>
    <row r="10" spans="1:9" ht="200.25" customHeight="1">
      <c r="A10" s="32" t="s">
        <v>961</v>
      </c>
      <c r="B10" s="17" t="s">
        <v>962</v>
      </c>
      <c r="C10" s="11" t="s">
        <v>963</v>
      </c>
      <c r="D10" s="7" t="s">
        <v>471</v>
      </c>
      <c r="E10" s="6">
        <f t="shared" si="0"/>
        <v>876472.26890756306</v>
      </c>
      <c r="F10" s="12">
        <v>0.19</v>
      </c>
      <c r="G10" s="65">
        <v>1043002</v>
      </c>
      <c r="H10" t="s">
        <v>2381</v>
      </c>
    </row>
    <row r="11" spans="1:9" ht="200.25" customHeight="1">
      <c r="A11" s="32" t="s">
        <v>970</v>
      </c>
      <c r="B11" s="17" t="s">
        <v>971</v>
      </c>
      <c r="C11" s="11" t="s">
        <v>972</v>
      </c>
      <c r="D11" s="7" t="s">
        <v>471</v>
      </c>
      <c r="E11" s="6">
        <f t="shared" si="0"/>
        <v>925060.50420168077</v>
      </c>
      <c r="F11" s="12">
        <v>0.19</v>
      </c>
      <c r="G11" s="65">
        <v>1100822</v>
      </c>
      <c r="H11" t="s">
        <v>2382</v>
      </c>
    </row>
    <row r="12" spans="1:9" ht="200.25" customHeight="1">
      <c r="A12" s="32" t="s">
        <v>638</v>
      </c>
      <c r="B12" s="17" t="s">
        <v>639</v>
      </c>
      <c r="C12" s="11" t="s">
        <v>640</v>
      </c>
      <c r="D12" s="7" t="s">
        <v>471</v>
      </c>
      <c r="E12" s="6">
        <f t="shared" si="0"/>
        <v>1072808.4033613445</v>
      </c>
      <c r="F12" s="4">
        <v>0.19</v>
      </c>
      <c r="G12" s="65">
        <v>1276642</v>
      </c>
      <c r="H12" t="s">
        <v>2383</v>
      </c>
    </row>
    <row r="13" spans="1:9" ht="200.25" customHeight="1">
      <c r="A13" s="32" t="s">
        <v>952</v>
      </c>
      <c r="B13" s="17" t="s">
        <v>953</v>
      </c>
      <c r="C13" s="11" t="s">
        <v>954</v>
      </c>
      <c r="D13" s="7" t="s">
        <v>471</v>
      </c>
      <c r="E13" s="6">
        <f t="shared" si="0"/>
        <v>1273916.1008403362</v>
      </c>
      <c r="F13" s="12">
        <v>0.19</v>
      </c>
      <c r="G13" s="65">
        <v>1515960.16</v>
      </c>
      <c r="H13" t="s">
        <v>2384</v>
      </c>
    </row>
    <row r="14" spans="1:9" ht="200.25" customHeight="1">
      <c r="A14" s="32" t="s">
        <v>940</v>
      </c>
      <c r="B14" s="17" t="s">
        <v>1248</v>
      </c>
      <c r="C14" s="11" t="s">
        <v>941</v>
      </c>
      <c r="D14" s="7" t="s">
        <v>471</v>
      </c>
      <c r="E14" s="6">
        <f t="shared" si="0"/>
        <v>1313789.1932773108</v>
      </c>
      <c r="F14" s="4">
        <v>0.19</v>
      </c>
      <c r="G14" s="65">
        <v>1563409.14</v>
      </c>
      <c r="H14" t="s">
        <v>2385</v>
      </c>
    </row>
    <row r="15" spans="1:9" ht="200.25" customHeight="1">
      <c r="A15" s="32" t="s">
        <v>641</v>
      </c>
      <c r="B15" s="17" t="s">
        <v>642</v>
      </c>
      <c r="C15" s="11" t="s">
        <v>643</v>
      </c>
      <c r="D15" s="7" t="s">
        <v>471</v>
      </c>
      <c r="E15" s="6">
        <f t="shared" si="0"/>
        <v>1320707.5630252101</v>
      </c>
      <c r="F15" s="4">
        <v>0.19</v>
      </c>
      <c r="G15" s="65">
        <v>1571642</v>
      </c>
      <c r="H15" t="s">
        <v>2386</v>
      </c>
    </row>
    <row r="16" spans="1:9" ht="200.25" customHeight="1">
      <c r="A16" s="32" t="s">
        <v>975</v>
      </c>
      <c r="B16" s="17" t="s">
        <v>976</v>
      </c>
      <c r="C16" s="11" t="s">
        <v>977</v>
      </c>
      <c r="D16" s="7" t="s">
        <v>471</v>
      </c>
      <c r="E16" s="6">
        <f t="shared" si="0"/>
        <v>1376522.5546218487</v>
      </c>
      <c r="F16" s="12">
        <v>0.19</v>
      </c>
      <c r="G16" s="65">
        <v>1638061.8399999999</v>
      </c>
      <c r="H16" t="s">
        <v>2387</v>
      </c>
    </row>
    <row r="17" spans="1:8" ht="200.25" customHeight="1">
      <c r="A17" s="32" t="s">
        <v>955</v>
      </c>
      <c r="B17" s="17" t="s">
        <v>956</v>
      </c>
      <c r="C17" s="11" t="s">
        <v>957</v>
      </c>
      <c r="D17" s="7" t="s">
        <v>471</v>
      </c>
      <c r="E17" s="6">
        <f t="shared" si="0"/>
        <v>1559682.3529411766</v>
      </c>
      <c r="F17" s="12">
        <v>0.19</v>
      </c>
      <c r="G17" s="65">
        <v>1856022</v>
      </c>
      <c r="H17" t="s">
        <v>2388</v>
      </c>
    </row>
    <row r="18" spans="1:8" ht="200.25" customHeight="1">
      <c r="A18" s="32" t="s">
        <v>937</v>
      </c>
      <c r="B18" s="17" t="s">
        <v>938</v>
      </c>
      <c r="C18" s="11" t="s">
        <v>939</v>
      </c>
      <c r="D18" s="7" t="s">
        <v>471</v>
      </c>
      <c r="E18" s="6">
        <f t="shared" si="0"/>
        <v>2113446.4369747899</v>
      </c>
      <c r="F18" s="4">
        <v>0.19</v>
      </c>
      <c r="G18" s="65">
        <v>2515001.2599999998</v>
      </c>
      <c r="H18" t="s">
        <v>2389</v>
      </c>
    </row>
    <row r="19" spans="1:8" ht="200.25" customHeight="1">
      <c r="A19" s="32" t="s">
        <v>934</v>
      </c>
      <c r="B19" s="17" t="s">
        <v>935</v>
      </c>
      <c r="C19" s="11" t="s">
        <v>936</v>
      </c>
      <c r="D19" s="7" t="s">
        <v>471</v>
      </c>
      <c r="E19" s="6">
        <f t="shared" si="0"/>
        <v>2609386.5546218487</v>
      </c>
      <c r="F19" s="4">
        <v>0.19</v>
      </c>
      <c r="G19" s="65">
        <v>3105170</v>
      </c>
      <c r="H19" t="s">
        <v>2390</v>
      </c>
    </row>
  </sheetData>
  <autoFilter ref="A1:H19" xr:uid="{B0E16CAD-51B5-45A7-B743-53ECAA116079}">
    <sortState xmlns:xlrd2="http://schemas.microsoft.com/office/spreadsheetml/2017/richdata2" ref="A2:H19">
      <sortCondition ref="G1:G19"/>
    </sortState>
  </autoFilter>
  <conditionalFormatting sqref="A2:A3">
    <cfRule type="expression" dxfId="81" priority="79">
      <formula>#REF!="%DTO"</formula>
    </cfRule>
  </conditionalFormatting>
  <conditionalFormatting sqref="A3:A6">
    <cfRule type="expression" dxfId="80" priority="60">
      <formula>#REF!="%DTO"</formula>
    </cfRule>
  </conditionalFormatting>
  <conditionalFormatting sqref="A5 A8 A10:A19">
    <cfRule type="expression" dxfId="79" priority="66">
      <formula>#REF!="%DTO"</formula>
    </cfRule>
  </conditionalFormatting>
  <conditionalFormatting sqref="A7 A9">
    <cfRule type="expression" dxfId="78" priority="84">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90" activePane="bottomLeft" state="frozen"/>
      <selection pane="bottomLeft" activeCell="K94" sqref="K94"/>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3" width="15.140625" style="24" bestFit="1"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261</v>
      </c>
      <c r="K2" s="25">
        <v>0</v>
      </c>
      <c r="L2" s="25">
        <v>70</v>
      </c>
      <c r="M2" s="25">
        <v>1</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312</v>
      </c>
      <c r="K3" s="25">
        <v>265</v>
      </c>
      <c r="L3" s="25">
        <v>376</v>
      </c>
      <c r="M3" s="25">
        <v>0</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455</v>
      </c>
      <c r="K4" s="25">
        <v>1703</v>
      </c>
      <c r="L4" s="25">
        <v>660</v>
      </c>
      <c r="M4" s="25">
        <v>150</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539</v>
      </c>
      <c r="K5" s="25">
        <v>1096</v>
      </c>
      <c r="L5" s="25">
        <v>1945</v>
      </c>
      <c r="M5" s="25">
        <v>283</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32</v>
      </c>
      <c r="K6" s="25">
        <v>9</v>
      </c>
      <c r="L6" s="25">
        <v>0</v>
      </c>
      <c r="M6" s="25">
        <v>10</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34</v>
      </c>
      <c r="K7" s="25">
        <v>0</v>
      </c>
      <c r="L7" s="25">
        <v>1</v>
      </c>
      <c r="M7" s="25">
        <v>0</v>
      </c>
      <c r="N7" s="27">
        <v>45342</v>
      </c>
    </row>
    <row r="8" spans="1:14" s="8" customFormat="1" ht="200.25" customHeight="1">
      <c r="A8" s="34" t="s">
        <v>166</v>
      </c>
      <c r="B8" s="17" t="s">
        <v>167</v>
      </c>
      <c r="C8" s="11" t="s">
        <v>168</v>
      </c>
      <c r="D8" s="7" t="s">
        <v>17</v>
      </c>
      <c r="E8" s="6">
        <v>215488.23529411765</v>
      </c>
      <c r="F8" s="4">
        <v>0.19</v>
      </c>
      <c r="G8" s="5">
        <v>256431</v>
      </c>
      <c r="H8" s="35"/>
      <c r="I8" s="19">
        <v>309900</v>
      </c>
      <c r="J8" s="25">
        <v>3</v>
      </c>
      <c r="K8" s="25">
        <v>50</v>
      </c>
      <c r="L8" s="25">
        <v>139</v>
      </c>
      <c r="M8" s="25">
        <v>263</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76</v>
      </c>
      <c r="K9" s="25">
        <v>14</v>
      </c>
      <c r="L9" s="25">
        <v>47</v>
      </c>
      <c r="M9" s="25">
        <v>227</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26</v>
      </c>
      <c r="K10" s="25">
        <v>2</v>
      </c>
      <c r="L10" s="25">
        <v>10</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70</v>
      </c>
      <c r="K11" s="25">
        <v>30</v>
      </c>
      <c r="L11" s="25">
        <v>39</v>
      </c>
      <c r="M11" s="25">
        <v>7</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28</v>
      </c>
      <c r="K12" s="25">
        <v>33</v>
      </c>
      <c r="L12" s="25">
        <v>0</v>
      </c>
      <c r="M12" s="25">
        <v>1</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14643</v>
      </c>
      <c r="K13" s="25">
        <v>5188</v>
      </c>
      <c r="L13" s="25">
        <v>4</v>
      </c>
      <c r="M13" s="25">
        <v>5</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3023</v>
      </c>
      <c r="K14" s="25">
        <v>49</v>
      </c>
      <c r="L14" s="25">
        <v>7</v>
      </c>
      <c r="M14" s="25">
        <v>17</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2928</v>
      </c>
      <c r="K15" s="25">
        <v>211</v>
      </c>
      <c r="L15" s="25">
        <v>148</v>
      </c>
      <c r="M15" s="25">
        <v>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17704</v>
      </c>
      <c r="K16" s="25">
        <v>673</v>
      </c>
      <c r="L16" s="25">
        <v>15</v>
      </c>
      <c r="M16" s="25">
        <v>0</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5018</v>
      </c>
      <c r="K17" s="25">
        <v>208</v>
      </c>
      <c r="L17" s="25">
        <v>152</v>
      </c>
      <c r="M17" s="25">
        <v>40</v>
      </c>
      <c r="N17" s="27">
        <v>45355</v>
      </c>
    </row>
    <row r="18" spans="1:14" s="8" customFormat="1" ht="273.75" customHeight="1">
      <c r="A18" s="32" t="s">
        <v>269</v>
      </c>
      <c r="B18" s="9" t="s">
        <v>288</v>
      </c>
      <c r="C18" s="10" t="s">
        <v>289</v>
      </c>
      <c r="D18" s="7" t="s">
        <v>7</v>
      </c>
      <c r="E18" s="6">
        <v>51740.08</v>
      </c>
      <c r="F18" s="12">
        <v>0.19</v>
      </c>
      <c r="G18" s="5">
        <v>62508.32</v>
      </c>
      <c r="H18" s="23"/>
      <c r="I18" s="19">
        <v>89900</v>
      </c>
      <c r="J18" s="25">
        <v>0</v>
      </c>
      <c r="K18" s="25">
        <v>249</v>
      </c>
      <c r="L18" s="25">
        <v>33</v>
      </c>
      <c r="M18" s="25">
        <v>110</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25</v>
      </c>
      <c r="K19" s="25">
        <v>0</v>
      </c>
      <c r="L19" s="25">
        <v>17</v>
      </c>
      <c r="M19" s="25">
        <v>37</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3976</v>
      </c>
      <c r="K20" s="25">
        <v>125</v>
      </c>
      <c r="L20" s="25">
        <v>366</v>
      </c>
      <c r="M20" s="25">
        <v>0</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0</v>
      </c>
      <c r="K21" s="25">
        <v>1</v>
      </c>
      <c r="L21" s="25">
        <v>0</v>
      </c>
      <c r="M21" s="25">
        <v>0</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0</v>
      </c>
      <c r="K22" s="25">
        <v>0</v>
      </c>
      <c r="L22" s="25">
        <v>37</v>
      </c>
      <c r="M22" s="25">
        <v>14</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6281</v>
      </c>
      <c r="K23" s="25">
        <v>0</v>
      </c>
      <c r="L23" s="25">
        <v>356</v>
      </c>
      <c r="M23" s="25">
        <v>39</v>
      </c>
      <c r="N23" s="27">
        <v>45355</v>
      </c>
    </row>
    <row r="24" spans="1:14" ht="223.5" customHeight="1">
      <c r="A24" s="32" t="s">
        <v>47</v>
      </c>
      <c r="B24" s="9" t="s">
        <v>48</v>
      </c>
      <c r="C24" s="10" t="s">
        <v>49</v>
      </c>
      <c r="D24" s="7" t="s">
        <v>7</v>
      </c>
      <c r="E24" s="6">
        <v>38640.105982027198</v>
      </c>
      <c r="F24" s="12">
        <v>0.19</v>
      </c>
      <c r="G24" s="5">
        <v>46681.955450367888</v>
      </c>
      <c r="H24" s="23"/>
      <c r="I24" s="19">
        <v>69900</v>
      </c>
      <c r="J24" s="25">
        <v>422</v>
      </c>
      <c r="K24" s="25">
        <v>49</v>
      </c>
      <c r="L24" s="25">
        <v>0</v>
      </c>
      <c r="M24" s="25">
        <v>56</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158</v>
      </c>
      <c r="K25" s="25">
        <v>111</v>
      </c>
      <c r="L25" s="25">
        <v>87</v>
      </c>
      <c r="M25" s="25">
        <v>0</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2680</v>
      </c>
      <c r="K26" s="25">
        <v>30</v>
      </c>
      <c r="L26" s="25">
        <v>144</v>
      </c>
      <c r="M26" s="25">
        <v>19</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89</v>
      </c>
      <c r="K27" s="25">
        <v>63</v>
      </c>
      <c r="L27" s="25">
        <v>0</v>
      </c>
      <c r="M27" s="25">
        <v>0</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364</v>
      </c>
      <c r="K28" s="25">
        <v>11</v>
      </c>
      <c r="L28" s="25">
        <v>105</v>
      </c>
      <c r="M28" s="25">
        <v>75</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71</v>
      </c>
      <c r="K29" s="25">
        <v>59</v>
      </c>
      <c r="L29" s="25">
        <v>42</v>
      </c>
      <c r="M29" s="25">
        <v>27</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153</v>
      </c>
      <c r="K30" s="25">
        <v>0</v>
      </c>
      <c r="L30" s="25">
        <v>40</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1926</v>
      </c>
      <c r="K31" s="25">
        <v>408</v>
      </c>
      <c r="L31" s="25">
        <v>212</v>
      </c>
      <c r="M31" s="25">
        <v>618</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0</v>
      </c>
      <c r="K32" s="25">
        <v>98</v>
      </c>
      <c r="L32" s="25">
        <v>222</v>
      </c>
      <c r="M32" s="25">
        <v>106</v>
      </c>
      <c r="N32" s="27">
        <v>45351</v>
      </c>
    </row>
    <row r="33" spans="1:14" ht="240" customHeight="1">
      <c r="A33" s="32" t="s">
        <v>263</v>
      </c>
      <c r="B33" s="9" t="s">
        <v>276</v>
      </c>
      <c r="C33" s="10" t="s">
        <v>277</v>
      </c>
      <c r="D33" s="7" t="s">
        <v>7</v>
      </c>
      <c r="E33" s="6">
        <v>159810.28976499999</v>
      </c>
      <c r="F33" s="12">
        <v>0.19</v>
      </c>
      <c r="G33" s="5">
        <v>193070.29931000003</v>
      </c>
      <c r="H33" s="23"/>
      <c r="I33" s="19">
        <v>229900</v>
      </c>
      <c r="J33" s="25">
        <v>5273</v>
      </c>
      <c r="K33" s="25">
        <v>201</v>
      </c>
      <c r="L33" s="25">
        <v>98</v>
      </c>
      <c r="M33" s="25">
        <v>19</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328</v>
      </c>
      <c r="K34" s="25">
        <v>194</v>
      </c>
      <c r="L34" s="25">
        <v>343</v>
      </c>
      <c r="M34" s="25">
        <v>42</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4157</v>
      </c>
      <c r="K35" s="25">
        <v>190</v>
      </c>
      <c r="L35" s="25">
        <v>111</v>
      </c>
      <c r="M35" s="25">
        <v>44</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3451</v>
      </c>
      <c r="K36" s="25">
        <v>0</v>
      </c>
      <c r="L36" s="25">
        <v>49</v>
      </c>
      <c r="M36" s="25">
        <v>82</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16434</v>
      </c>
      <c r="K37" s="25">
        <v>85</v>
      </c>
      <c r="L37" s="25">
        <v>738</v>
      </c>
      <c r="M37" s="25">
        <v>148</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2110</v>
      </c>
      <c r="K38" s="25">
        <v>50</v>
      </c>
      <c r="L38" s="25">
        <v>5</v>
      </c>
      <c r="M38" s="25">
        <v>0</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2501</v>
      </c>
      <c r="K39" s="25">
        <v>0</v>
      </c>
      <c r="L39" s="25">
        <v>80</v>
      </c>
      <c r="M39" s="25">
        <v>0</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14327</v>
      </c>
      <c r="K40" s="25">
        <v>356</v>
      </c>
      <c r="L40" s="25">
        <v>156</v>
      </c>
      <c r="M40" s="25">
        <v>130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5871</v>
      </c>
      <c r="K41" s="25">
        <v>42</v>
      </c>
      <c r="L41" s="25">
        <v>47</v>
      </c>
      <c r="M41" s="25">
        <v>16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4970</v>
      </c>
      <c r="K42" s="25">
        <v>0</v>
      </c>
      <c r="L42" s="25">
        <v>149</v>
      </c>
      <c r="M42" s="25">
        <v>6</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1636</v>
      </c>
      <c r="K43" s="25">
        <v>50</v>
      </c>
      <c r="L43" s="25">
        <v>42</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310</v>
      </c>
      <c r="K44" s="25">
        <v>0</v>
      </c>
      <c r="L44" s="25">
        <v>15</v>
      </c>
      <c r="M44" s="25">
        <v>0</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1</v>
      </c>
      <c r="K45" s="25">
        <v>0</v>
      </c>
      <c r="L45" s="25">
        <v>1</v>
      </c>
      <c r="M45" s="25">
        <v>1</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533</v>
      </c>
      <c r="K46" s="25">
        <v>278</v>
      </c>
      <c r="L46" s="25">
        <v>177</v>
      </c>
      <c r="M46" s="25">
        <v>73</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7606</v>
      </c>
      <c r="K47" s="25">
        <v>0</v>
      </c>
      <c r="L47" s="25">
        <v>2</v>
      </c>
      <c r="M47" s="25">
        <v>73</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1177</v>
      </c>
      <c r="K48" s="25">
        <v>79</v>
      </c>
      <c r="L48" s="25">
        <v>6</v>
      </c>
      <c r="M48" s="25">
        <v>19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911</v>
      </c>
      <c r="K49" s="25">
        <v>0</v>
      </c>
      <c r="L49" s="25">
        <v>158</v>
      </c>
      <c r="M49" s="25">
        <v>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3590</v>
      </c>
      <c r="K50" s="25">
        <v>0</v>
      </c>
      <c r="L50" s="25">
        <v>357</v>
      </c>
      <c r="M50" s="25">
        <v>0</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58</v>
      </c>
      <c r="K51" s="25">
        <v>22</v>
      </c>
      <c r="L51" s="25">
        <v>28</v>
      </c>
      <c r="M51" s="25">
        <v>11</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7</v>
      </c>
      <c r="K52" s="25">
        <v>54</v>
      </c>
      <c r="L52" s="25">
        <v>106</v>
      </c>
      <c r="M52" s="25">
        <v>11</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49</v>
      </c>
      <c r="K53" s="25">
        <v>23</v>
      </c>
      <c r="L53" s="25">
        <v>22</v>
      </c>
      <c r="M53" s="25">
        <v>9</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166</v>
      </c>
      <c r="K54" s="25">
        <v>226</v>
      </c>
      <c r="L54" s="25">
        <v>80</v>
      </c>
      <c r="M54" s="25">
        <v>22</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284</v>
      </c>
      <c r="K55" s="25">
        <v>0</v>
      </c>
      <c r="L55" s="25">
        <v>0</v>
      </c>
      <c r="M55" s="25">
        <v>53</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310</v>
      </c>
      <c r="K56" s="25">
        <v>0</v>
      </c>
      <c r="L56" s="25">
        <v>22</v>
      </c>
      <c r="M56" s="25">
        <v>12</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43</v>
      </c>
      <c r="L57" s="25">
        <v>0</v>
      </c>
      <c r="M57" s="25">
        <v>2</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0</v>
      </c>
      <c r="L58" s="25">
        <v>0</v>
      </c>
      <c r="M58" s="25">
        <v>16</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90</v>
      </c>
      <c r="M59" s="25">
        <v>22</v>
      </c>
      <c r="N59" s="27">
        <v>45355</v>
      </c>
    </row>
    <row r="60" spans="1:14" ht="252" customHeight="1">
      <c r="A60" s="32" t="s">
        <v>187</v>
      </c>
      <c r="B60" s="17" t="s">
        <v>217</v>
      </c>
      <c r="C60" s="11" t="s">
        <v>218</v>
      </c>
      <c r="D60" s="7" t="s">
        <v>7</v>
      </c>
      <c r="E60" s="6">
        <v>83762.942200000005</v>
      </c>
      <c r="F60" s="4">
        <v>0.19</v>
      </c>
      <c r="G60" s="5">
        <v>101195.8388</v>
      </c>
      <c r="H60" s="5"/>
      <c r="I60" s="19">
        <v>179900</v>
      </c>
      <c r="J60" s="25">
        <v>0</v>
      </c>
      <c r="K60" s="25">
        <v>0</v>
      </c>
      <c r="L60" s="25">
        <v>2</v>
      </c>
      <c r="M60" s="25">
        <v>0</v>
      </c>
      <c r="N60" s="27">
        <v>45355</v>
      </c>
    </row>
    <row r="61" spans="1:14" ht="253.5" customHeight="1">
      <c r="A61" s="32" t="s">
        <v>266</v>
      </c>
      <c r="B61" s="17" t="s">
        <v>282</v>
      </c>
      <c r="C61" s="11" t="s">
        <v>283</v>
      </c>
      <c r="D61" s="7" t="s">
        <v>7</v>
      </c>
      <c r="E61" s="6">
        <v>109829.90339999998</v>
      </c>
      <c r="F61" s="4">
        <v>0.19</v>
      </c>
      <c r="G61" s="5">
        <v>132687.90359999999</v>
      </c>
      <c r="H61" s="5"/>
      <c r="I61" s="19">
        <v>149900</v>
      </c>
      <c r="J61" s="25">
        <v>206</v>
      </c>
      <c r="K61" s="25">
        <v>1235</v>
      </c>
      <c r="L61" s="25">
        <v>0</v>
      </c>
      <c r="M61" s="25">
        <v>16</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2381</v>
      </c>
      <c r="K62" s="25">
        <v>241</v>
      </c>
      <c r="L62" s="25">
        <v>16</v>
      </c>
      <c r="M62" s="25">
        <v>158</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2</v>
      </c>
      <c r="K63" s="25">
        <v>399</v>
      </c>
      <c r="L63" s="25">
        <v>0</v>
      </c>
      <c r="M63" s="25">
        <v>0</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1062</v>
      </c>
      <c r="K64" s="25">
        <v>41</v>
      </c>
      <c r="L64" s="25">
        <v>9</v>
      </c>
      <c r="M64" s="25">
        <v>0</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758</v>
      </c>
      <c r="K65" s="25">
        <v>182</v>
      </c>
      <c r="L65" s="25">
        <v>35</v>
      </c>
      <c r="M65" s="25">
        <v>3</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34</v>
      </c>
      <c r="K66" s="25">
        <v>0</v>
      </c>
      <c r="L66" s="25">
        <v>0</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2</v>
      </c>
      <c r="K67" s="25">
        <v>0</v>
      </c>
      <c r="L67" s="25">
        <v>1</v>
      </c>
      <c r="M67" s="25">
        <v>0</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5</v>
      </c>
      <c r="K68" s="25">
        <v>14</v>
      </c>
      <c r="L68" s="25">
        <v>0</v>
      </c>
      <c r="M68" s="25">
        <v>0</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0</v>
      </c>
      <c r="K69" s="25">
        <v>0</v>
      </c>
      <c r="L69" s="25">
        <v>8</v>
      </c>
      <c r="M69" s="25">
        <v>42</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t="e">
        <v>#N/A</v>
      </c>
      <c r="K70" s="25" t="e">
        <v>#N/A</v>
      </c>
      <c r="L70" s="25" t="e">
        <v>#N/A</v>
      </c>
      <c r="M70" s="25" t="e">
        <v>#N/A</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1</v>
      </c>
      <c r="K71" s="25">
        <v>0</v>
      </c>
      <c r="L71" s="25">
        <v>1</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t="e">
        <v>#N/A</v>
      </c>
      <c r="K72" s="25" t="e">
        <v>#N/A</v>
      </c>
      <c r="L72" s="25" t="e">
        <v>#N/A</v>
      </c>
      <c r="M72" s="25" t="e">
        <v>#N/A</v>
      </c>
      <c r="N72" s="27">
        <v>45347</v>
      </c>
    </row>
    <row r="73" spans="1:14" ht="409.5">
      <c r="A73" s="32" t="s">
        <v>158</v>
      </c>
      <c r="B73" s="9" t="s">
        <v>110</v>
      </c>
      <c r="C73" s="10" t="s">
        <v>111</v>
      </c>
      <c r="D73" s="7" t="s">
        <v>25</v>
      </c>
      <c r="E73" s="6">
        <v>1260420.1680672269</v>
      </c>
      <c r="F73" s="12">
        <v>0.19</v>
      </c>
      <c r="G73" s="6">
        <v>1499900</v>
      </c>
      <c r="H73" s="23"/>
      <c r="I73" s="21">
        <v>1799900</v>
      </c>
      <c r="J73" s="25" t="e">
        <v>#N/A</v>
      </c>
      <c r="K73" s="25" t="e">
        <v>#N/A</v>
      </c>
      <c r="L73" s="25" t="e">
        <v>#N/A</v>
      </c>
      <c r="M73" s="25" t="e">
        <v>#N/A</v>
      </c>
      <c r="N73" s="27">
        <v>45347</v>
      </c>
    </row>
    <row r="74" spans="1:14" ht="244.5" customHeight="1">
      <c r="A74" s="32" t="s">
        <v>159</v>
      </c>
      <c r="B74" s="9" t="s">
        <v>117</v>
      </c>
      <c r="C74" s="10" t="s">
        <v>118</v>
      </c>
      <c r="D74" s="7" t="s">
        <v>25</v>
      </c>
      <c r="E74" s="6">
        <v>1512521.0084033613</v>
      </c>
      <c r="F74" s="12">
        <v>0.19</v>
      </c>
      <c r="G74" s="6">
        <v>1799900</v>
      </c>
      <c r="H74" s="23"/>
      <c r="I74" s="19">
        <v>1999900</v>
      </c>
      <c r="J74" s="25">
        <v>0</v>
      </c>
      <c r="K74" s="25">
        <v>0</v>
      </c>
      <c r="L74" s="25">
        <v>1</v>
      </c>
      <c r="M74" s="25">
        <v>3</v>
      </c>
      <c r="N74" s="27">
        <v>45347</v>
      </c>
    </row>
    <row r="75" spans="1:14" ht="234.75" customHeight="1">
      <c r="A75" s="34" t="s">
        <v>177</v>
      </c>
      <c r="B75" s="17" t="s">
        <v>178</v>
      </c>
      <c r="C75" s="11" t="s">
        <v>179</v>
      </c>
      <c r="D75" s="7" t="s">
        <v>25</v>
      </c>
      <c r="E75" s="6">
        <v>1428487.3949579832</v>
      </c>
      <c r="F75" s="4">
        <v>0.19</v>
      </c>
      <c r="G75" s="5">
        <v>1699900</v>
      </c>
      <c r="H75" s="23"/>
      <c r="I75" s="19">
        <v>1799900</v>
      </c>
      <c r="J75" s="25">
        <v>1</v>
      </c>
      <c r="K75" s="25">
        <v>0</v>
      </c>
      <c r="L75" s="25">
        <v>0</v>
      </c>
      <c r="M75" s="25">
        <v>0</v>
      </c>
      <c r="N75" s="27">
        <v>45347</v>
      </c>
    </row>
    <row r="76" spans="1:14" ht="268.5" customHeight="1">
      <c r="A76" s="32" t="s">
        <v>138</v>
      </c>
      <c r="B76" s="9" t="s">
        <v>139</v>
      </c>
      <c r="C76" s="10" t="s">
        <v>140</v>
      </c>
      <c r="D76" s="7" t="s">
        <v>25</v>
      </c>
      <c r="E76" s="6">
        <v>1974705.8823529412</v>
      </c>
      <c r="F76" s="12">
        <v>0.19</v>
      </c>
      <c r="G76" s="5">
        <v>2349900</v>
      </c>
      <c r="H76" s="23"/>
      <c r="I76" s="19">
        <v>2499900</v>
      </c>
      <c r="J76" s="25" t="e">
        <v>#N/A</v>
      </c>
      <c r="K76" s="25" t="e">
        <v>#N/A</v>
      </c>
      <c r="L76" s="25" t="e">
        <v>#N/A</v>
      </c>
      <c r="M76" s="25" t="e">
        <v>#N/A</v>
      </c>
      <c r="N76" s="27">
        <v>45347</v>
      </c>
    </row>
    <row r="77" spans="1:14" ht="275.25" customHeight="1">
      <c r="A77" s="32" t="s">
        <v>160</v>
      </c>
      <c r="B77" s="17" t="s">
        <v>290</v>
      </c>
      <c r="C77" s="11" t="s">
        <v>15</v>
      </c>
      <c r="D77" s="7" t="s">
        <v>7</v>
      </c>
      <c r="E77" s="6">
        <v>343612.05120000005</v>
      </c>
      <c r="F77" s="4">
        <v>0.19</v>
      </c>
      <c r="G77" s="5">
        <v>408898.34092800005</v>
      </c>
      <c r="H77" s="5"/>
      <c r="I77" s="21">
        <v>479900</v>
      </c>
      <c r="J77" s="25">
        <v>695</v>
      </c>
      <c r="K77" s="25">
        <v>15</v>
      </c>
      <c r="L77" s="25">
        <v>42</v>
      </c>
      <c r="M77" s="25">
        <v>37</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644</v>
      </c>
      <c r="L78" s="25">
        <v>1</v>
      </c>
      <c r="M78" s="25">
        <v>0</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298</v>
      </c>
      <c r="K79" s="25">
        <v>233</v>
      </c>
      <c r="L79" s="25">
        <v>125</v>
      </c>
      <c r="M79" s="25">
        <v>139</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0</v>
      </c>
      <c r="L80" s="25">
        <v>0</v>
      </c>
      <c r="M80" s="25">
        <v>0</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0</v>
      </c>
      <c r="K81" s="25">
        <v>0</v>
      </c>
      <c r="L81" s="25">
        <v>5</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581</v>
      </c>
      <c r="K82" s="25">
        <v>1229</v>
      </c>
      <c r="L82" s="25">
        <v>91</v>
      </c>
      <c r="M82" s="25">
        <v>1278</v>
      </c>
      <c r="N82" s="27">
        <v>45351</v>
      </c>
    </row>
    <row r="83" spans="1:14" ht="342.75" customHeight="1">
      <c r="A83" s="32" t="s">
        <v>162</v>
      </c>
      <c r="B83" s="9" t="s">
        <v>93</v>
      </c>
      <c r="C83" s="10" t="s">
        <v>94</v>
      </c>
      <c r="D83" s="7" t="s">
        <v>7</v>
      </c>
      <c r="E83" s="6">
        <v>470171.51999999996</v>
      </c>
      <c r="F83" s="12">
        <v>0.19</v>
      </c>
      <c r="G83" s="5">
        <v>559504.10879999993</v>
      </c>
      <c r="H83" s="23"/>
      <c r="I83" s="19">
        <v>669900</v>
      </c>
      <c r="J83" s="25">
        <v>101</v>
      </c>
      <c r="K83" s="25">
        <v>120</v>
      </c>
      <c r="L83" s="25">
        <v>336</v>
      </c>
      <c r="M83" s="25">
        <v>444</v>
      </c>
      <c r="N83" s="27">
        <v>45351</v>
      </c>
    </row>
    <row r="84" spans="1:14" ht="228" customHeight="1">
      <c r="A84" s="32" t="s">
        <v>135</v>
      </c>
      <c r="B84" s="17" t="s">
        <v>136</v>
      </c>
      <c r="C84" s="11" t="s">
        <v>137</v>
      </c>
      <c r="D84" s="7" t="s">
        <v>25</v>
      </c>
      <c r="E84" s="6">
        <v>627356.69788235298</v>
      </c>
      <c r="F84" s="4">
        <v>0.19</v>
      </c>
      <c r="G84" s="5">
        <v>746554.47048000002</v>
      </c>
      <c r="H84" s="5"/>
      <c r="I84" s="21">
        <v>769900</v>
      </c>
      <c r="J84" s="25">
        <v>122</v>
      </c>
      <c r="K84" s="25">
        <v>0</v>
      </c>
      <c r="L84" s="25">
        <v>0</v>
      </c>
      <c r="M84" s="25">
        <v>86</v>
      </c>
      <c r="N84" s="27">
        <v>45340</v>
      </c>
    </row>
    <row r="85" spans="1:14" ht="240.75" customHeight="1">
      <c r="A85" s="32" t="s">
        <v>83</v>
      </c>
      <c r="B85" s="9" t="s">
        <v>84</v>
      </c>
      <c r="C85" s="10" t="s">
        <v>85</v>
      </c>
      <c r="D85" s="7" t="s">
        <v>53</v>
      </c>
      <c r="E85" s="6">
        <v>1103983.8108000001</v>
      </c>
      <c r="F85" s="4">
        <v>0.19</v>
      </c>
      <c r="G85" s="5">
        <v>1313740.7348520001</v>
      </c>
      <c r="H85" s="23"/>
      <c r="I85" s="21">
        <v>1449900</v>
      </c>
      <c r="J85" s="25">
        <v>50</v>
      </c>
      <c r="K85" s="25">
        <v>11</v>
      </c>
      <c r="L85" s="25">
        <v>0</v>
      </c>
      <c r="M85" s="25">
        <v>0</v>
      </c>
      <c r="N85" s="27">
        <v>45351</v>
      </c>
    </row>
    <row r="86" spans="1:14" ht="228.75" customHeight="1">
      <c r="A86" s="32" t="s">
        <v>38</v>
      </c>
      <c r="B86" s="9" t="s">
        <v>39</v>
      </c>
      <c r="C86" s="10" t="s">
        <v>40</v>
      </c>
      <c r="D86" s="7" t="s">
        <v>25</v>
      </c>
      <c r="E86" s="6">
        <v>1343995.0489407112</v>
      </c>
      <c r="F86" s="12">
        <v>0.19</v>
      </c>
      <c r="G86" s="5">
        <v>1599354.1082394463</v>
      </c>
      <c r="H86" s="23"/>
      <c r="I86" s="21">
        <v>1799000</v>
      </c>
      <c r="J86" s="25">
        <v>0</v>
      </c>
      <c r="K86" s="25">
        <v>0</v>
      </c>
      <c r="L86" s="25">
        <v>0</v>
      </c>
      <c r="M86" s="25">
        <v>0</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0</v>
      </c>
      <c r="K87" s="25">
        <v>0</v>
      </c>
      <c r="L87" s="25">
        <v>27</v>
      </c>
      <c r="M87" s="25">
        <v>0</v>
      </c>
      <c r="N87" s="27">
        <v>45355</v>
      </c>
    </row>
    <row r="88" spans="1:14" ht="254.25" customHeight="1">
      <c r="A88" s="32" t="s">
        <v>57</v>
      </c>
      <c r="B88" s="9" t="s">
        <v>58</v>
      </c>
      <c r="C88" s="10" t="s">
        <v>59</v>
      </c>
      <c r="D88" s="7" t="s">
        <v>7</v>
      </c>
      <c r="E88" s="6">
        <v>164563.19949336871</v>
      </c>
      <c r="F88" s="12">
        <v>0.19</v>
      </c>
      <c r="G88" s="5">
        <v>198812.3932965571</v>
      </c>
      <c r="H88" s="23"/>
      <c r="I88" s="19">
        <v>229900</v>
      </c>
      <c r="J88" s="25">
        <v>115</v>
      </c>
      <c r="K88" s="25">
        <v>5</v>
      </c>
      <c r="L88" s="25">
        <v>31</v>
      </c>
      <c r="M88" s="25">
        <v>10</v>
      </c>
      <c r="N88" s="27">
        <v>45355</v>
      </c>
    </row>
    <row r="89" spans="1:14" ht="293.25" customHeight="1">
      <c r="A89" s="32" t="s">
        <v>194</v>
      </c>
      <c r="B89" s="17" t="s">
        <v>232</v>
      </c>
      <c r="C89" s="11" t="s">
        <v>233</v>
      </c>
      <c r="D89" s="7" t="s">
        <v>234</v>
      </c>
      <c r="E89" s="6">
        <v>127510.08403361346</v>
      </c>
      <c r="F89" s="4">
        <v>0.19</v>
      </c>
      <c r="G89" s="5">
        <v>151737</v>
      </c>
      <c r="H89" s="5"/>
      <c r="I89" s="19">
        <v>192900</v>
      </c>
      <c r="J89" s="25">
        <v>3</v>
      </c>
      <c r="K89" s="25">
        <v>14</v>
      </c>
      <c r="L89" s="25">
        <v>18</v>
      </c>
      <c r="M89" s="25">
        <v>16</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0</v>
      </c>
      <c r="K90" s="25">
        <v>8</v>
      </c>
      <c r="L90" s="25">
        <v>32</v>
      </c>
      <c r="M90" s="25">
        <v>0</v>
      </c>
      <c r="N90" s="27">
        <v>45348</v>
      </c>
    </row>
    <row r="91" spans="1:14" ht="219" customHeight="1">
      <c r="A91" s="32" t="s">
        <v>101</v>
      </c>
      <c r="B91" s="17" t="s">
        <v>102</v>
      </c>
      <c r="C91" s="11" t="s">
        <v>103</v>
      </c>
      <c r="D91" s="7" t="s">
        <v>7</v>
      </c>
      <c r="E91" s="6">
        <v>566284.41652881354</v>
      </c>
      <c r="F91" s="12">
        <v>0.19</v>
      </c>
      <c r="G91" s="5">
        <v>673878.45566928806</v>
      </c>
      <c r="H91" s="5"/>
      <c r="I91" s="21">
        <v>899900</v>
      </c>
      <c r="J91" s="25">
        <v>2</v>
      </c>
      <c r="K91" s="25">
        <v>353</v>
      </c>
      <c r="L91" s="25">
        <v>192</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14</v>
      </c>
      <c r="L92" s="25">
        <v>18</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327</v>
      </c>
      <c r="K93" s="25">
        <v>0</v>
      </c>
      <c r="L93" s="25">
        <v>9</v>
      </c>
      <c r="M93" s="25">
        <v>0</v>
      </c>
      <c r="N93" s="27">
        <v>45351</v>
      </c>
    </row>
    <row r="94" spans="1:14" ht="318" customHeight="1">
      <c r="A94" s="32" t="s">
        <v>297</v>
      </c>
      <c r="B94" s="17" t="s">
        <v>298</v>
      </c>
      <c r="C94" s="11" t="s">
        <v>299</v>
      </c>
      <c r="D94" s="7" t="s">
        <v>53</v>
      </c>
      <c r="E94" s="6">
        <f>G94/1.19</f>
        <v>1035958.3697478991</v>
      </c>
      <c r="F94" s="12">
        <v>0.19</v>
      </c>
      <c r="G94" s="5">
        <v>1232790.46</v>
      </c>
      <c r="H94" s="5"/>
      <c r="I94" s="21">
        <v>1299900</v>
      </c>
      <c r="J94" s="25">
        <v>31</v>
      </c>
      <c r="K94" s="25">
        <v>2</v>
      </c>
      <c r="L94" s="25">
        <v>0</v>
      </c>
      <c r="M94" s="25">
        <v>0</v>
      </c>
      <c r="N94" s="27">
        <v>45351</v>
      </c>
    </row>
  </sheetData>
  <conditionalFormatting sqref="A2:A3 A13:A19">
    <cfRule type="expression" dxfId="77" priority="106">
      <formula>$AE2="%DTO"</formula>
    </cfRule>
  </conditionalFormatting>
  <conditionalFormatting sqref="A4:A5">
    <cfRule type="expression" dxfId="76" priority="48">
      <formula>$AF4="%DTO"</formula>
    </cfRule>
  </conditionalFormatting>
  <conditionalFormatting sqref="A6:A8">
    <cfRule type="expression" dxfId="75" priority="8">
      <formula>$AM6="%DTO"</formula>
    </cfRule>
  </conditionalFormatting>
  <conditionalFormatting sqref="A9:A10">
    <cfRule type="expression" dxfId="74" priority="24">
      <formula>$AB9="%DTO"</formula>
    </cfRule>
  </conditionalFormatting>
  <conditionalFormatting sqref="A11">
    <cfRule type="expression" dxfId="73" priority="78">
      <formula>$AM11="%DTO"</formula>
    </cfRule>
  </conditionalFormatting>
  <conditionalFormatting sqref="A12">
    <cfRule type="expression" dxfId="72" priority="7">
      <formula>$AL12="%DTO"</formula>
    </cfRule>
  </conditionalFormatting>
  <conditionalFormatting sqref="A14">
    <cfRule type="expression" dxfId="71" priority="108">
      <formula>$AM79="%DTO"</formula>
    </cfRule>
  </conditionalFormatting>
  <conditionalFormatting sqref="A15:A16">
    <cfRule type="expression" dxfId="70" priority="110">
      <formula>$AM85="%DTO"</formula>
    </cfRule>
  </conditionalFormatting>
  <conditionalFormatting sqref="A17:A19">
    <cfRule type="expression" dxfId="69" priority="220">
      <formula>#REF!="%DTO"</formula>
    </cfRule>
  </conditionalFormatting>
  <conditionalFormatting sqref="A18">
    <cfRule type="expression" dxfId="68" priority="244">
      <formula>#REF!="%DTO"</formula>
    </cfRule>
  </conditionalFormatting>
  <conditionalFormatting sqref="A19">
    <cfRule type="expression" dxfId="67" priority="115">
      <formula>$AL38="%DTO"</formula>
    </cfRule>
  </conditionalFormatting>
  <conditionalFormatting sqref="A20:A21">
    <cfRule type="expression" dxfId="66" priority="85">
      <formula>$AL20="%DTO"</formula>
    </cfRule>
  </conditionalFormatting>
  <conditionalFormatting sqref="A21">
    <cfRule type="expression" dxfId="65" priority="136">
      <formula>$AM91="%DTO"</formula>
    </cfRule>
  </conditionalFormatting>
  <conditionalFormatting sqref="A22">
    <cfRule type="expression" dxfId="64" priority="128">
      <formula>$AL21="%DTO"</formula>
    </cfRule>
  </conditionalFormatting>
  <conditionalFormatting sqref="A23">
    <cfRule type="expression" dxfId="63" priority="57">
      <formula>$AB22="%DTO"</formula>
    </cfRule>
  </conditionalFormatting>
  <conditionalFormatting sqref="A24">
    <cfRule type="expression" dxfId="62" priority="121">
      <formula>$AE23="%DTO"</formula>
    </cfRule>
  </conditionalFormatting>
  <conditionalFormatting sqref="A25">
    <cfRule type="expression" dxfId="61" priority="122">
      <formula>$AM24="%DTO"</formula>
    </cfRule>
  </conditionalFormatting>
  <conditionalFormatting sqref="A26 A30">
    <cfRule type="expression" dxfId="60" priority="215">
      <formula>#REF!="%DTO"</formula>
    </cfRule>
  </conditionalFormatting>
  <conditionalFormatting sqref="A27">
    <cfRule type="expression" dxfId="59" priority="53">
      <formula>$AL25="%DTO"</formula>
    </cfRule>
  </conditionalFormatting>
  <conditionalFormatting sqref="A28:A29">
    <cfRule type="expression" dxfId="58" priority="101">
      <formula>$AE26="%DTO"</formula>
    </cfRule>
  </conditionalFormatting>
  <conditionalFormatting sqref="A29:A30">
    <cfRule type="expression" dxfId="57" priority="139">
      <formula>$AM80="%DTO"</formula>
    </cfRule>
  </conditionalFormatting>
  <conditionalFormatting sqref="A31:A33">
    <cfRule type="expression" dxfId="56" priority="137">
      <formula>$AB27="%DTO"</formula>
    </cfRule>
  </conditionalFormatting>
  <conditionalFormatting sqref="A33 A39 A52 A90">
    <cfRule type="expression" dxfId="55" priority="217">
      <formula>#REF!="%DTO"</formula>
    </cfRule>
  </conditionalFormatting>
  <conditionalFormatting sqref="A34">
    <cfRule type="expression" dxfId="54" priority="309">
      <formula>$AB29="%DTO"</formula>
    </cfRule>
    <cfRule type="expression" dxfId="53" priority="240">
      <formula>$AM83="%DTO"</formula>
    </cfRule>
  </conditionalFormatting>
  <conditionalFormatting sqref="A35:A37">
    <cfRule type="expression" dxfId="52" priority="156">
      <formula>$AM30="%DTO"</formula>
    </cfRule>
  </conditionalFormatting>
  <conditionalFormatting sqref="A37">
    <cfRule type="expression" dxfId="51" priority="212">
      <formula>#REF!="%DTO"</formula>
    </cfRule>
  </conditionalFormatting>
  <conditionalFormatting sqref="A38 A40">
    <cfRule type="expression" dxfId="50" priority="202">
      <formula>$AM32="%DTO"</formula>
    </cfRule>
  </conditionalFormatting>
  <conditionalFormatting sqref="A39">
    <cfRule type="expression" dxfId="49" priority="33">
      <formula>$AM34="%DTO"</formula>
    </cfRule>
  </conditionalFormatting>
  <conditionalFormatting sqref="A40:A45">
    <cfRule type="expression" dxfId="48" priority="169">
      <formula>$AM72="%DTO"</formula>
    </cfRule>
  </conditionalFormatting>
  <conditionalFormatting sqref="A41:A43">
    <cfRule type="expression" dxfId="47" priority="325">
      <formula>$AM74="%DTO"</formula>
    </cfRule>
  </conditionalFormatting>
  <conditionalFormatting sqref="A42:A45">
    <cfRule type="expression" dxfId="46" priority="232">
      <formula>#REF!="%DTO"</formula>
    </cfRule>
  </conditionalFormatting>
  <conditionalFormatting sqref="A43">
    <cfRule type="expression" dxfId="45" priority="268">
      <formula>$AM89="%DTO"</formula>
    </cfRule>
  </conditionalFormatting>
  <conditionalFormatting sqref="A44">
    <cfRule type="expression" dxfId="44" priority="257">
      <formula>$AM75="%DTO"</formula>
    </cfRule>
  </conditionalFormatting>
  <conditionalFormatting sqref="A45">
    <cfRule type="expression" dxfId="43" priority="359">
      <formula>$AM59="%DTO"</formula>
    </cfRule>
  </conditionalFormatting>
  <conditionalFormatting sqref="A46">
    <cfRule type="expression" dxfId="42" priority="167">
      <formula>$AL34="%DTO"</formula>
    </cfRule>
  </conditionalFormatting>
  <conditionalFormatting sqref="A47">
    <cfRule type="expression" dxfId="41" priority="213">
      <formula>$AM75="%DTO"</formula>
    </cfRule>
  </conditionalFormatting>
  <conditionalFormatting sqref="A48:A49">
    <cfRule type="expression" dxfId="40" priority="166">
      <formula>$AC35="%DTO"</formula>
    </cfRule>
  </conditionalFormatting>
  <conditionalFormatting sqref="A49">
    <cfRule type="expression" dxfId="39" priority="334">
      <formula>$AM90="%DTO"</formula>
    </cfRule>
  </conditionalFormatting>
  <conditionalFormatting sqref="A50:A52">
    <cfRule type="expression" dxfId="38" priority="187">
      <formula>$AB36="%DTO"</formula>
    </cfRule>
  </conditionalFormatting>
  <conditionalFormatting sqref="A51">
    <cfRule type="expression" dxfId="37" priority="227">
      <formula>$AM82="%DTO"</formula>
    </cfRule>
  </conditionalFormatting>
  <conditionalFormatting sqref="A52">
    <cfRule type="expression" dxfId="36" priority="231">
      <formula>#REF!="%DTO"</formula>
    </cfRule>
  </conditionalFormatting>
  <conditionalFormatting sqref="A53">
    <cfRule type="expression" dxfId="35" priority="189">
      <formula>$AM81="%DTO"</formula>
    </cfRule>
  </conditionalFormatting>
  <conditionalFormatting sqref="A54">
    <cfRule type="expression" dxfId="34" priority="226">
      <formula>$AM39="%DTO"</formula>
    </cfRule>
  </conditionalFormatting>
  <conditionalFormatting sqref="A55">
    <cfRule type="expression" dxfId="33" priority="209">
      <formula>$AL40="%DTO"</formula>
    </cfRule>
  </conditionalFormatting>
  <conditionalFormatting sqref="A56:A61">
    <cfRule type="expression" dxfId="32" priority="75">
      <formula>$AC41="%DTO"</formula>
    </cfRule>
  </conditionalFormatting>
  <conditionalFormatting sqref="A57:A61">
    <cfRule type="expression" dxfId="31" priority="350">
      <formula>$AM33="%DTO"</formula>
    </cfRule>
  </conditionalFormatting>
  <conditionalFormatting sqref="A58">
    <cfRule type="expression" dxfId="30" priority="184">
      <formula>$AM84="%DTO"</formula>
    </cfRule>
  </conditionalFormatting>
  <conditionalFormatting sqref="A59">
    <cfRule type="expression" dxfId="29" priority="254">
      <formula>$AM88="%DTO"</formula>
    </cfRule>
  </conditionalFormatting>
  <conditionalFormatting sqref="A60">
    <cfRule type="expression" dxfId="28" priority="316">
      <formula>$AM34="%DTO"</formula>
    </cfRule>
    <cfRule type="expression" dxfId="27" priority="342">
      <formula>$AM77="%DTO"</formula>
    </cfRule>
  </conditionalFormatting>
  <conditionalFormatting sqref="A61 A91:A94">
    <cfRule type="expression" dxfId="26" priority="20">
      <formula>$AM61="%DTO"</formula>
    </cfRule>
  </conditionalFormatting>
  <conditionalFormatting sqref="A62">
    <cfRule type="expression" dxfId="25" priority="358">
      <formula>$AM58="%DTO"</formula>
    </cfRule>
    <cfRule type="expression" dxfId="24" priority="321">
      <formula>$AE44="%DTO"</formula>
    </cfRule>
  </conditionalFormatting>
  <conditionalFormatting sqref="A63">
    <cfRule type="expression" dxfId="23" priority="294">
      <formula>$AM78="%DTO"</formula>
    </cfRule>
    <cfRule type="expression" dxfId="22" priority="305">
      <formula>$AE44="%DTO"</formula>
    </cfRule>
  </conditionalFormatting>
  <conditionalFormatting sqref="A64 A66:A67">
    <cfRule type="expression" dxfId="21" priority="225">
      <formula>$AM44="%DTO"</formula>
    </cfRule>
  </conditionalFormatting>
  <conditionalFormatting sqref="A65">
    <cfRule type="expression" dxfId="20" priority="207">
      <formula>#REF!="%DTO"</formula>
    </cfRule>
  </conditionalFormatting>
  <conditionalFormatting sqref="A67">
    <cfRule type="expression" dxfId="19" priority="196">
      <formula>$AM73="%DTO"</formula>
    </cfRule>
  </conditionalFormatting>
  <conditionalFormatting sqref="A68">
    <cfRule type="expression" dxfId="18" priority="43">
      <formula>$AB50="%DTO"</formula>
    </cfRule>
  </conditionalFormatting>
  <conditionalFormatting sqref="A69 A73:A74">
    <cfRule type="expression" dxfId="17" priority="39">
      <formula>$AM51="%DTO"</formula>
    </cfRule>
  </conditionalFormatting>
  <conditionalFormatting sqref="A70">
    <cfRule type="expression" dxfId="16" priority="323">
      <formula>$AL52="%DTO"</formula>
    </cfRule>
  </conditionalFormatting>
  <conditionalFormatting sqref="A71:A72">
    <cfRule type="expression" dxfId="15" priority="61">
      <formula>$AC53="%DTO"</formula>
    </cfRule>
  </conditionalFormatting>
  <conditionalFormatting sqref="A75">
    <cfRule type="expression" dxfId="14" priority="360">
      <formula>#REF!="%DTO"</formula>
    </cfRule>
  </conditionalFormatting>
  <conditionalFormatting sqref="A76">
    <cfRule type="expression" dxfId="13" priority="361">
      <formula>$AM87="%DTO"</formula>
    </cfRule>
  </conditionalFormatting>
  <conditionalFormatting sqref="A77">
    <cfRule type="expression" dxfId="12" priority="36">
      <formula>$Z57="%DTO"</formula>
    </cfRule>
  </conditionalFormatting>
  <conditionalFormatting sqref="A78">
    <cfRule type="expression" dxfId="11" priority="95">
      <formula>$AB62="%DTO"</formula>
    </cfRule>
  </conditionalFormatting>
  <conditionalFormatting sqref="A79 A86">
    <cfRule type="expression" dxfId="10" priority="103">
      <formula>$AE63="%DTO"</formula>
    </cfRule>
  </conditionalFormatting>
  <conditionalFormatting sqref="A80">
    <cfRule type="expression" dxfId="9" priority="41">
      <formula>$AL64="%DTO"</formula>
    </cfRule>
  </conditionalFormatting>
  <conditionalFormatting sqref="A81:A84">
    <cfRule type="expression" dxfId="8" priority="29">
      <formula>$AM65="%DTO"</formula>
    </cfRule>
  </conditionalFormatting>
  <conditionalFormatting sqref="A85">
    <cfRule type="expression" dxfId="7" priority="73">
      <formula>$AL69="%DTO"</formula>
    </cfRule>
  </conditionalFormatting>
  <conditionalFormatting sqref="A87:A88">
    <cfRule type="expression" dxfId="6" priority="258">
      <formula>$AM78="%DTO"</formula>
    </cfRule>
    <cfRule type="expression" dxfId="5" priority="318">
      <formula>$AE42="%DTO"</formula>
    </cfRule>
  </conditionalFormatting>
  <conditionalFormatting sqref="A89">
    <cfRule type="expression" dxfId="4" priority="198">
      <formula>#REF!="%DTO"</formula>
    </cfRule>
  </conditionalFormatting>
  <conditionalFormatting sqref="A91">
    <cfRule type="expression" dxfId="3" priority="52">
      <formula>$AM71="%DTO"</formula>
    </cfRule>
  </conditionalFormatting>
  <conditionalFormatting sqref="J2:M94">
    <cfRule type="cellIs" dxfId="2" priority="2" operator="lessThanOrEqual">
      <formula>15</formula>
    </cfRule>
    <cfRule type="cellIs" dxfId="1" priority="1" operator="equal">
      <formula>0</formula>
    </cfRule>
    <cfRule type="cellIs" dxfId="0" priority="3"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5"/>
  <sheetViews>
    <sheetView topLeftCell="B1" zoomScale="78" zoomScaleNormal="78" workbookViewId="0">
      <pane ySplit="1" topLeftCell="A65" activePane="bottomLeft" state="frozen"/>
      <selection activeCell="D1" sqref="D1"/>
      <selection pane="bottomLeft" activeCell="H2" sqref="H2"/>
    </sheetView>
  </sheetViews>
  <sheetFormatPr baseColWidth="10" defaultColWidth="11.42578125" defaultRowHeight="14.25"/>
  <cols>
    <col min="1" max="1" width="26.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203</v>
      </c>
      <c r="B2" s="9" t="s">
        <v>252</v>
      </c>
      <c r="C2" s="10" t="s">
        <v>253</v>
      </c>
      <c r="D2" s="7" t="s">
        <v>7</v>
      </c>
      <c r="E2" s="6">
        <f t="shared" ref="E2:E33" si="0">G2/1.19</f>
        <v>41161.760640000008</v>
      </c>
      <c r="F2" s="12">
        <v>0.19</v>
      </c>
      <c r="G2" s="65">
        <v>48982.495161600003</v>
      </c>
      <c r="H2" t="s">
        <v>1870</v>
      </c>
      <c r="I2" s="66">
        <v>1.18</v>
      </c>
    </row>
    <row r="3" spans="1:9" s="8" customFormat="1" ht="316.5" customHeight="1">
      <c r="A3" s="32" t="s">
        <v>148</v>
      </c>
      <c r="B3" s="9" t="s">
        <v>35</v>
      </c>
      <c r="C3" s="10" t="s">
        <v>36</v>
      </c>
      <c r="D3" s="7" t="s">
        <v>7</v>
      </c>
      <c r="E3" s="6">
        <f t="shared" si="0"/>
        <v>41423.282815260383</v>
      </c>
      <c r="F3" s="12">
        <v>0.19</v>
      </c>
      <c r="G3" s="65">
        <v>49293.706550159855</v>
      </c>
      <c r="H3" t="s">
        <v>1871</v>
      </c>
    </row>
    <row r="4" spans="1:9" s="8" customFormat="1" ht="316.5" customHeight="1">
      <c r="A4" s="32" t="s">
        <v>497</v>
      </c>
      <c r="B4" s="9" t="s">
        <v>498</v>
      </c>
      <c r="C4" s="10" t="s">
        <v>499</v>
      </c>
      <c r="D4" s="7" t="s">
        <v>7</v>
      </c>
      <c r="E4" s="6">
        <f t="shared" si="0"/>
        <v>42088.774068000006</v>
      </c>
      <c r="F4" s="12">
        <v>0.19</v>
      </c>
      <c r="G4" s="65">
        <v>50085.641140920001</v>
      </c>
      <c r="H4" t="s">
        <v>1872</v>
      </c>
    </row>
    <row r="5" spans="1:9" s="8" customFormat="1" ht="316.5" customHeight="1">
      <c r="A5" s="32" t="s">
        <v>27</v>
      </c>
      <c r="B5" s="15" t="s">
        <v>28</v>
      </c>
      <c r="C5" s="10" t="s">
        <v>29</v>
      </c>
      <c r="D5" s="7" t="s">
        <v>7</v>
      </c>
      <c r="E5" s="6">
        <f t="shared" si="0"/>
        <v>42088.774068000006</v>
      </c>
      <c r="F5" s="12">
        <v>0.19</v>
      </c>
      <c r="G5" s="65">
        <v>50085.641140920001</v>
      </c>
      <c r="H5" t="s">
        <v>1873</v>
      </c>
    </row>
    <row r="6" spans="1:9" s="8" customFormat="1" ht="316.5" customHeight="1">
      <c r="A6" s="32" t="s">
        <v>268</v>
      </c>
      <c r="B6" s="9" t="s">
        <v>286</v>
      </c>
      <c r="C6" s="10" t="s">
        <v>287</v>
      </c>
      <c r="D6" s="7" t="s">
        <v>7</v>
      </c>
      <c r="E6" s="6">
        <f t="shared" si="0"/>
        <v>43669.754510022191</v>
      </c>
      <c r="F6" s="12">
        <v>0.19</v>
      </c>
      <c r="G6" s="65">
        <v>51967.007866926404</v>
      </c>
      <c r="H6" t="s">
        <v>1874</v>
      </c>
    </row>
    <row r="7" spans="1:9" s="8" customFormat="1" ht="319.5" customHeight="1">
      <c r="A7" s="32" t="s">
        <v>86</v>
      </c>
      <c r="B7" s="9" t="s">
        <v>87</v>
      </c>
      <c r="C7" s="10" t="s">
        <v>88</v>
      </c>
      <c r="D7" s="7" t="s">
        <v>67</v>
      </c>
      <c r="E7" s="6">
        <f t="shared" si="0"/>
        <v>46016.80133026222</v>
      </c>
      <c r="F7" s="12">
        <v>0.19</v>
      </c>
      <c r="G7" s="65">
        <v>54759.993583012038</v>
      </c>
      <c r="H7" t="s">
        <v>1875</v>
      </c>
    </row>
    <row r="8" spans="1:9" s="8" customFormat="1" ht="316.5" customHeight="1">
      <c r="A8" s="32" t="s">
        <v>201</v>
      </c>
      <c r="B8" s="9" t="s">
        <v>247</v>
      </c>
      <c r="C8" s="10" t="s">
        <v>248</v>
      </c>
      <c r="D8" s="7" t="s">
        <v>7</v>
      </c>
      <c r="E8" s="6">
        <f t="shared" si="0"/>
        <v>47651.958584999993</v>
      </c>
      <c r="F8" s="12">
        <v>0.19</v>
      </c>
      <c r="G8" s="65">
        <v>56705.830716149991</v>
      </c>
      <c r="H8" t="s">
        <v>1876</v>
      </c>
    </row>
    <row r="9" spans="1:9" s="8" customFormat="1" ht="319.5" customHeight="1">
      <c r="A9" s="32" t="s">
        <v>614</v>
      </c>
      <c r="B9" s="9" t="s">
        <v>615</v>
      </c>
      <c r="C9" s="10" t="s">
        <v>616</v>
      </c>
      <c r="D9" s="7" t="s">
        <v>227</v>
      </c>
      <c r="E9" s="6">
        <f t="shared" si="0"/>
        <v>51735.804878048773</v>
      </c>
      <c r="F9" s="12">
        <v>0.19</v>
      </c>
      <c r="G9" s="65">
        <v>61565.60780487804</v>
      </c>
      <c r="H9" t="s">
        <v>1877</v>
      </c>
    </row>
    <row r="10" spans="1:9" s="8" customFormat="1" ht="316.5" customHeight="1">
      <c r="A10" s="32" t="s">
        <v>149</v>
      </c>
      <c r="B10" s="15" t="s">
        <v>11</v>
      </c>
      <c r="C10" s="10" t="s">
        <v>12</v>
      </c>
      <c r="D10" s="7" t="s">
        <v>7</v>
      </c>
      <c r="E10" s="6">
        <f t="shared" si="0"/>
        <v>56978.48771999999</v>
      </c>
      <c r="F10" s="12">
        <v>0.19</v>
      </c>
      <c r="G10" s="65">
        <v>67804.400386799985</v>
      </c>
      <c r="H10" t="s">
        <v>1878</v>
      </c>
    </row>
    <row r="11" spans="1:9" s="8" customFormat="1" ht="319.5" customHeight="1">
      <c r="A11" s="32" t="s">
        <v>358</v>
      </c>
      <c r="B11" s="17" t="s">
        <v>359</v>
      </c>
      <c r="C11" s="11" t="s">
        <v>360</v>
      </c>
      <c r="D11" s="7" t="s">
        <v>7</v>
      </c>
      <c r="E11" s="6">
        <f t="shared" si="0"/>
        <v>57552.5412</v>
      </c>
      <c r="F11" s="4">
        <v>0.19</v>
      </c>
      <c r="G11" s="65">
        <v>68487.524028</v>
      </c>
      <c r="H11" t="s">
        <v>1879</v>
      </c>
    </row>
    <row r="12" spans="1:9" s="8" customFormat="1" ht="319.5" customHeight="1">
      <c r="A12" s="32" t="s">
        <v>352</v>
      </c>
      <c r="B12" s="17" t="s">
        <v>353</v>
      </c>
      <c r="C12" s="11" t="s">
        <v>354</v>
      </c>
      <c r="D12" s="7" t="s">
        <v>37</v>
      </c>
      <c r="E12" s="6">
        <f t="shared" si="0"/>
        <v>64050.452921100885</v>
      </c>
      <c r="F12" s="4">
        <v>0.19</v>
      </c>
      <c r="G12" s="65">
        <v>76220.038976110052</v>
      </c>
      <c r="H12" t="s">
        <v>1880</v>
      </c>
    </row>
    <row r="13" spans="1:9" s="8" customFormat="1" ht="319.5" customHeight="1">
      <c r="A13" s="32" t="s">
        <v>1228</v>
      </c>
      <c r="B13" s="17" t="s">
        <v>1229</v>
      </c>
      <c r="C13" s="11" t="s">
        <v>1230</v>
      </c>
      <c r="D13" s="7" t="s">
        <v>1231</v>
      </c>
      <c r="E13" s="6">
        <f t="shared" si="0"/>
        <v>68138.756718078832</v>
      </c>
      <c r="F13" s="4">
        <v>0.19</v>
      </c>
      <c r="G13" s="65">
        <v>81085.120494513802</v>
      </c>
      <c r="H13" t="s">
        <v>1881</v>
      </c>
    </row>
    <row r="14" spans="1:9" s="8" customFormat="1" ht="295.5" customHeight="1">
      <c r="A14" s="32" t="s">
        <v>269</v>
      </c>
      <c r="B14" s="9" t="s">
        <v>288</v>
      </c>
      <c r="C14" s="10" t="s">
        <v>289</v>
      </c>
      <c r="D14" s="7" t="s">
        <v>7</v>
      </c>
      <c r="E14" s="6">
        <f t="shared" si="0"/>
        <v>68923.799999999988</v>
      </c>
      <c r="F14" s="12">
        <v>0.19</v>
      </c>
      <c r="G14" s="65">
        <v>82019.321999999986</v>
      </c>
      <c r="H14" t="s">
        <v>1882</v>
      </c>
    </row>
    <row r="15" spans="1:9" s="8" customFormat="1" ht="273.75" customHeight="1">
      <c r="A15" s="32" t="s">
        <v>555</v>
      </c>
      <c r="B15" s="9" t="s">
        <v>556</v>
      </c>
      <c r="C15" s="10" t="s">
        <v>557</v>
      </c>
      <c r="D15" s="7" t="s">
        <v>7</v>
      </c>
      <c r="E15" s="6">
        <f t="shared" si="0"/>
        <v>72365.083559999985</v>
      </c>
      <c r="F15" s="12">
        <v>0.19</v>
      </c>
      <c r="G15" s="65">
        <v>86114.449436399984</v>
      </c>
      <c r="H15" t="s">
        <v>1883</v>
      </c>
    </row>
    <row r="16" spans="1:9" s="8" customFormat="1" ht="273.75" customHeight="1">
      <c r="A16" s="32" t="s">
        <v>540</v>
      </c>
      <c r="B16" s="17" t="s">
        <v>541</v>
      </c>
      <c r="C16" s="11" t="s">
        <v>542</v>
      </c>
      <c r="D16" s="7" t="s">
        <v>22</v>
      </c>
      <c r="E16" s="6">
        <f t="shared" si="0"/>
        <v>73048.116225698832</v>
      </c>
      <c r="F16" s="4">
        <v>0.19</v>
      </c>
      <c r="G16" s="65">
        <v>86927.2583085816</v>
      </c>
      <c r="H16" t="s">
        <v>1884</v>
      </c>
    </row>
    <row r="17" spans="1:8" ht="272.25" customHeight="1">
      <c r="A17" s="32" t="s">
        <v>543</v>
      </c>
      <c r="B17" s="9" t="s">
        <v>544</v>
      </c>
      <c r="C17" s="10" t="s">
        <v>545</v>
      </c>
      <c r="D17" s="7" t="s">
        <v>22</v>
      </c>
      <c r="E17" s="6">
        <f t="shared" si="0"/>
        <v>73048.116225698832</v>
      </c>
      <c r="F17" s="12">
        <v>0.19</v>
      </c>
      <c r="G17" s="65">
        <v>86927.2583085816</v>
      </c>
      <c r="H17" t="s">
        <v>1885</v>
      </c>
    </row>
    <row r="18" spans="1:8" ht="253.5" customHeight="1">
      <c r="A18" s="32" t="s">
        <v>546</v>
      </c>
      <c r="B18" s="9" t="s">
        <v>547</v>
      </c>
      <c r="C18" s="10" t="s">
        <v>548</v>
      </c>
      <c r="D18" s="7" t="s">
        <v>22</v>
      </c>
      <c r="E18" s="6">
        <f t="shared" si="0"/>
        <v>73048.116225698832</v>
      </c>
      <c r="F18" s="12">
        <v>0.19</v>
      </c>
      <c r="G18" s="65">
        <v>86927.2583085816</v>
      </c>
      <c r="H18" t="s">
        <v>1886</v>
      </c>
    </row>
    <row r="19" spans="1:8" ht="253.5" customHeight="1">
      <c r="A19" s="32" t="s">
        <v>549</v>
      </c>
      <c r="B19" s="9" t="s">
        <v>550</v>
      </c>
      <c r="C19" s="10" t="s">
        <v>551</v>
      </c>
      <c r="D19" s="7" t="s">
        <v>37</v>
      </c>
      <c r="E19" s="6">
        <f t="shared" si="0"/>
        <v>73471.629702745326</v>
      </c>
      <c r="F19" s="12">
        <v>0.19</v>
      </c>
      <c r="G19" s="65">
        <v>87431.239346266928</v>
      </c>
      <c r="H19" t="s">
        <v>1887</v>
      </c>
    </row>
    <row r="20" spans="1:8" ht="275.25" customHeight="1">
      <c r="A20" s="32" t="s">
        <v>617</v>
      </c>
      <c r="B20" s="9" t="s">
        <v>618</v>
      </c>
      <c r="C20" s="10" t="s">
        <v>619</v>
      </c>
      <c r="D20" s="7" t="s">
        <v>227</v>
      </c>
      <c r="E20" s="6">
        <f t="shared" si="0"/>
        <v>74932.878048780476</v>
      </c>
      <c r="F20" s="12">
        <v>0.19</v>
      </c>
      <c r="G20" s="65">
        <v>89170.124878048766</v>
      </c>
      <c r="H20" t="s">
        <v>1888</v>
      </c>
    </row>
    <row r="21" spans="1:8" s="8" customFormat="1" ht="258.75" customHeight="1">
      <c r="A21" s="32" t="s">
        <v>611</v>
      </c>
      <c r="B21" s="9" t="s">
        <v>612</v>
      </c>
      <c r="C21" s="10" t="s">
        <v>613</v>
      </c>
      <c r="D21" s="7" t="s">
        <v>227</v>
      </c>
      <c r="E21" s="6">
        <f t="shared" si="0"/>
        <v>77420.951219512179</v>
      </c>
      <c r="F21" s="12">
        <v>0.19</v>
      </c>
      <c r="G21" s="65">
        <v>92130.931951219492</v>
      </c>
      <c r="H21" t="s">
        <v>1889</v>
      </c>
    </row>
    <row r="22" spans="1:8" ht="253.5" customHeight="1">
      <c r="A22" s="32" t="s">
        <v>77</v>
      </c>
      <c r="B22" s="9" t="s">
        <v>78</v>
      </c>
      <c r="C22" s="10" t="s">
        <v>79</v>
      </c>
      <c r="D22" s="7" t="s">
        <v>37</v>
      </c>
      <c r="E22" s="6">
        <f t="shared" si="0"/>
        <v>77559.23967057647</v>
      </c>
      <c r="F22" s="12">
        <v>0.19</v>
      </c>
      <c r="G22" s="65">
        <v>92295.495207985994</v>
      </c>
      <c r="H22" t="s">
        <v>1890</v>
      </c>
    </row>
    <row r="23" spans="1:8" s="8" customFormat="1" ht="258.75" customHeight="1">
      <c r="A23" s="32" t="s">
        <v>1219</v>
      </c>
      <c r="B23" s="9" t="s">
        <v>1220</v>
      </c>
      <c r="C23" s="10" t="s">
        <v>1221</v>
      </c>
      <c r="D23" s="7" t="s">
        <v>67</v>
      </c>
      <c r="E23" s="6">
        <f t="shared" si="0"/>
        <v>80364.217848536995</v>
      </c>
      <c r="F23" s="12">
        <v>0.19</v>
      </c>
      <c r="G23" s="65">
        <v>95633.419239759023</v>
      </c>
      <c r="H23" t="s">
        <v>1891</v>
      </c>
    </row>
    <row r="24" spans="1:8" ht="253.5" customHeight="1">
      <c r="A24" s="32" t="s">
        <v>95</v>
      </c>
      <c r="B24" s="17" t="s">
        <v>96</v>
      </c>
      <c r="C24" s="11" t="s">
        <v>97</v>
      </c>
      <c r="D24" s="7" t="s">
        <v>37</v>
      </c>
      <c r="E24" s="6">
        <f t="shared" si="0"/>
        <v>81403.130121670576</v>
      </c>
      <c r="F24" s="4">
        <v>0.19</v>
      </c>
      <c r="G24" s="65">
        <v>96869.724844787983</v>
      </c>
      <c r="H24" t="s">
        <v>1892</v>
      </c>
    </row>
    <row r="25" spans="1:8" ht="253.5" customHeight="1">
      <c r="A25" s="32" t="s">
        <v>1562</v>
      </c>
      <c r="B25" s="9" t="s">
        <v>1563</v>
      </c>
      <c r="C25" s="10" t="s">
        <v>1564</v>
      </c>
      <c r="D25" s="7" t="s">
        <v>227</v>
      </c>
      <c r="E25" s="6">
        <f t="shared" si="0"/>
        <v>85536.933658536567</v>
      </c>
      <c r="F25" s="12">
        <v>0.19</v>
      </c>
      <c r="G25" s="65">
        <v>101788.95105365851</v>
      </c>
      <c r="H25" t="s">
        <v>1893</v>
      </c>
    </row>
    <row r="26" spans="1:8" s="8" customFormat="1" ht="258.75" customHeight="1">
      <c r="A26" s="32" t="s">
        <v>376</v>
      </c>
      <c r="B26" s="17" t="s">
        <v>377</v>
      </c>
      <c r="C26" s="11" t="s">
        <v>378</v>
      </c>
      <c r="D26" s="7" t="s">
        <v>7</v>
      </c>
      <c r="E26" s="6">
        <f t="shared" si="0"/>
        <v>85734.198000000004</v>
      </c>
      <c r="F26" s="4">
        <v>0.19</v>
      </c>
      <c r="G26" s="65">
        <v>102023.69562</v>
      </c>
      <c r="H26" t="s">
        <v>1894</v>
      </c>
    </row>
    <row r="27" spans="1:8" ht="253.5" customHeight="1">
      <c r="A27" s="32" t="s">
        <v>552</v>
      </c>
      <c r="B27" s="9" t="s">
        <v>553</v>
      </c>
      <c r="C27" s="10" t="s">
        <v>554</v>
      </c>
      <c r="D27" s="7" t="s">
        <v>67</v>
      </c>
      <c r="E27" s="6">
        <f t="shared" si="0"/>
        <v>87454.840483734923</v>
      </c>
      <c r="F27" s="12">
        <v>0.19</v>
      </c>
      <c r="G27" s="65">
        <v>104071.26017564455</v>
      </c>
      <c r="H27" t="s">
        <v>1895</v>
      </c>
    </row>
    <row r="28" spans="1:8" s="8" customFormat="1" ht="258.75" customHeight="1">
      <c r="A28" s="32" t="s">
        <v>1088</v>
      </c>
      <c r="B28" s="9" t="s">
        <v>1089</v>
      </c>
      <c r="C28" s="10" t="s">
        <v>1095</v>
      </c>
      <c r="D28" s="7" t="s">
        <v>37</v>
      </c>
      <c r="E28" s="6">
        <f t="shared" si="0"/>
        <v>88097.085564028792</v>
      </c>
      <c r="F28" s="12">
        <v>0.19</v>
      </c>
      <c r="G28" s="65">
        <v>104835.53182119426</v>
      </c>
      <c r="H28" t="s">
        <v>1896</v>
      </c>
    </row>
    <row r="29" spans="1:8" ht="253.5" customHeight="1">
      <c r="A29" s="32" t="s">
        <v>355</v>
      </c>
      <c r="B29" s="17" t="s">
        <v>356</v>
      </c>
      <c r="C29" s="11" t="s">
        <v>357</v>
      </c>
      <c r="D29" s="7" t="s">
        <v>7</v>
      </c>
      <c r="E29" s="6">
        <f t="shared" si="0"/>
        <v>95764.509224999987</v>
      </c>
      <c r="F29" s="4">
        <v>0.19</v>
      </c>
      <c r="G29" s="65">
        <v>113959.76597774998</v>
      </c>
      <c r="H29" t="s">
        <v>1897</v>
      </c>
    </row>
    <row r="30" spans="1:8" s="8" customFormat="1" ht="258.75" customHeight="1">
      <c r="A30" s="32" t="s">
        <v>537</v>
      </c>
      <c r="B30" s="9" t="s">
        <v>538</v>
      </c>
      <c r="C30" s="10" t="s">
        <v>539</v>
      </c>
      <c r="D30" s="7" t="s">
        <v>7</v>
      </c>
      <c r="E30" s="6">
        <f t="shared" si="0"/>
        <v>96128.199089999995</v>
      </c>
      <c r="F30" s="12">
        <v>0.19</v>
      </c>
      <c r="G30" s="65">
        <v>114392.5569171</v>
      </c>
      <c r="H30" t="s">
        <v>1898</v>
      </c>
    </row>
    <row r="31" spans="1:8" ht="272.25" customHeight="1">
      <c r="A31" s="32" t="s">
        <v>153</v>
      </c>
      <c r="B31" s="15" t="s">
        <v>13</v>
      </c>
      <c r="C31" s="10" t="s">
        <v>14</v>
      </c>
      <c r="D31" s="7" t="s">
        <v>7</v>
      </c>
      <c r="E31" s="6">
        <f t="shared" si="0"/>
        <v>96807.332159999991</v>
      </c>
      <c r="F31" s="12">
        <v>0.19</v>
      </c>
      <c r="G31" s="65">
        <v>115200.72527039998</v>
      </c>
      <c r="H31" t="s">
        <v>1899</v>
      </c>
    </row>
    <row r="32" spans="1:8" s="8" customFormat="1" ht="258.75" customHeight="1">
      <c r="A32" s="32" t="s">
        <v>50</v>
      </c>
      <c r="B32" s="9" t="s">
        <v>51</v>
      </c>
      <c r="C32" s="10" t="s">
        <v>52</v>
      </c>
      <c r="D32" s="7" t="s">
        <v>37</v>
      </c>
      <c r="E32" s="6">
        <f t="shared" si="0"/>
        <v>113468.51039146163</v>
      </c>
      <c r="F32" s="12">
        <v>0.19</v>
      </c>
      <c r="G32" s="65">
        <v>135027.52736583934</v>
      </c>
      <c r="H32" t="s">
        <v>1900</v>
      </c>
    </row>
    <row r="33" spans="1:8" ht="253.5" customHeight="1">
      <c r="A33" s="32" t="s">
        <v>558</v>
      </c>
      <c r="B33" s="9" t="s">
        <v>559</v>
      </c>
      <c r="C33" s="10" t="s">
        <v>560</v>
      </c>
      <c r="D33" s="7" t="s">
        <v>7</v>
      </c>
      <c r="E33" s="6">
        <f t="shared" si="0"/>
        <v>115359.74999999999</v>
      </c>
      <c r="F33" s="12">
        <v>0.19</v>
      </c>
      <c r="G33" s="65">
        <v>137278.10249999998</v>
      </c>
      <c r="H33" t="s">
        <v>1901</v>
      </c>
    </row>
    <row r="34" spans="1:8" s="8" customFormat="1" ht="258.75" customHeight="1">
      <c r="A34" s="32" t="s">
        <v>373</v>
      </c>
      <c r="B34" s="17" t="s">
        <v>374</v>
      </c>
      <c r="C34" s="11" t="s">
        <v>375</v>
      </c>
      <c r="D34" s="7" t="s">
        <v>7</v>
      </c>
      <c r="E34" s="6">
        <f t="shared" ref="E34:E65" si="1">G34/1.19</f>
        <v>119233.764045</v>
      </c>
      <c r="F34" s="4">
        <v>0.19</v>
      </c>
      <c r="G34" s="65">
        <v>141888.17921355</v>
      </c>
      <c r="H34" t="s">
        <v>1902</v>
      </c>
    </row>
    <row r="35" spans="1:8" ht="253.5" customHeight="1">
      <c r="A35" s="32" t="s">
        <v>68</v>
      </c>
      <c r="B35" s="9" t="s">
        <v>69</v>
      </c>
      <c r="C35" s="10" t="s">
        <v>70</v>
      </c>
      <c r="D35" s="7" t="s">
        <v>7</v>
      </c>
      <c r="E35" s="6">
        <f t="shared" si="1"/>
        <v>119857.32</v>
      </c>
      <c r="F35" s="12">
        <v>0.19</v>
      </c>
      <c r="G35" s="65">
        <v>142630.2108</v>
      </c>
      <c r="H35" t="s">
        <v>1903</v>
      </c>
    </row>
    <row r="36" spans="1:8" ht="253.5" customHeight="1">
      <c r="A36" s="32" t="s">
        <v>370</v>
      </c>
      <c r="B36" s="17" t="s">
        <v>371</v>
      </c>
      <c r="C36" s="11" t="s">
        <v>372</v>
      </c>
      <c r="D36" s="7" t="s">
        <v>7</v>
      </c>
      <c r="E36" s="6">
        <f t="shared" si="1"/>
        <v>120604.26707999999</v>
      </c>
      <c r="F36" s="4">
        <v>0.19</v>
      </c>
      <c r="G36" s="65">
        <v>143519.07782519999</v>
      </c>
      <c r="H36" t="s">
        <v>1904</v>
      </c>
    </row>
    <row r="37" spans="1:8" ht="253.5" customHeight="1">
      <c r="A37" s="32" t="s">
        <v>1087</v>
      </c>
      <c r="B37" s="9" t="s">
        <v>1091</v>
      </c>
      <c r="C37" s="10" t="s">
        <v>1092</v>
      </c>
      <c r="D37" s="7" t="s">
        <v>37</v>
      </c>
      <c r="E37" s="6">
        <f t="shared" si="1"/>
        <v>120696.56219580563</v>
      </c>
      <c r="F37" s="12">
        <v>0.19</v>
      </c>
      <c r="G37" s="65">
        <v>143628.9090130087</v>
      </c>
      <c r="H37" t="s">
        <v>1905</v>
      </c>
    </row>
    <row r="38" spans="1:8" s="8" customFormat="1" ht="306" customHeight="1">
      <c r="A38" s="32" t="s">
        <v>266</v>
      </c>
      <c r="B38" s="17" t="s">
        <v>282</v>
      </c>
      <c r="C38" s="11" t="s">
        <v>283</v>
      </c>
      <c r="D38" s="7" t="s">
        <v>7</v>
      </c>
      <c r="E38" s="6">
        <f t="shared" si="1"/>
        <v>125179.63919999999</v>
      </c>
      <c r="F38" s="4">
        <v>0.19</v>
      </c>
      <c r="G38" s="65">
        <v>148963.77064799998</v>
      </c>
      <c r="H38" t="s">
        <v>1906</v>
      </c>
    </row>
    <row r="39" spans="1:8" s="8" customFormat="1" ht="273.75" customHeight="1">
      <c r="A39" s="32" t="s">
        <v>494</v>
      </c>
      <c r="B39" s="9" t="s">
        <v>495</v>
      </c>
      <c r="C39" s="10" t="s">
        <v>496</v>
      </c>
      <c r="D39" s="38" t="s">
        <v>67</v>
      </c>
      <c r="E39" s="6">
        <f t="shared" si="1"/>
        <v>133572.73549660825</v>
      </c>
      <c r="F39" s="12">
        <v>0.19</v>
      </c>
      <c r="G39" s="65">
        <v>158951.55524096382</v>
      </c>
      <c r="H39" t="s">
        <v>1907</v>
      </c>
    </row>
    <row r="40" spans="1:8" s="8" customFormat="1" ht="273.75" customHeight="1">
      <c r="A40" s="32" t="s">
        <v>1186</v>
      </c>
      <c r="B40" s="9" t="s">
        <v>1187</v>
      </c>
      <c r="C40" s="10" t="s">
        <v>1188</v>
      </c>
      <c r="D40" s="7" t="s">
        <v>7</v>
      </c>
      <c r="E40" s="6">
        <f t="shared" si="1"/>
        <v>146825.21699999998</v>
      </c>
      <c r="F40" s="12">
        <v>0.19</v>
      </c>
      <c r="G40" s="65">
        <v>174722.00822999998</v>
      </c>
      <c r="H40" t="s">
        <v>1908</v>
      </c>
    </row>
    <row r="41" spans="1:8" s="8" customFormat="1" ht="273.75" customHeight="1">
      <c r="A41" s="32" t="s">
        <v>1192</v>
      </c>
      <c r="B41" s="17" t="s">
        <v>1193</v>
      </c>
      <c r="C41" s="11" t="s">
        <v>1194</v>
      </c>
      <c r="D41" s="7" t="s">
        <v>7</v>
      </c>
      <c r="E41" s="6">
        <f t="shared" si="1"/>
        <v>159705.06007499996</v>
      </c>
      <c r="F41" s="4">
        <v>0.19</v>
      </c>
      <c r="G41" s="65">
        <v>190049.02148924995</v>
      </c>
      <c r="H41" t="s">
        <v>1909</v>
      </c>
    </row>
    <row r="42" spans="1:8" s="8" customFormat="1" ht="273.75" customHeight="1">
      <c r="A42" s="32" t="s">
        <v>1225</v>
      </c>
      <c r="B42" s="17" t="s">
        <v>1226</v>
      </c>
      <c r="C42" s="11" t="s">
        <v>1227</v>
      </c>
      <c r="D42" s="7" t="s">
        <v>67</v>
      </c>
      <c r="E42" s="6">
        <f t="shared" si="1"/>
        <v>173212.69057152979</v>
      </c>
      <c r="F42" s="4">
        <v>0.19</v>
      </c>
      <c r="G42" s="65">
        <v>206123.10178012046</v>
      </c>
      <c r="H42" t="s">
        <v>1910</v>
      </c>
    </row>
    <row r="43" spans="1:8" s="8" customFormat="1" ht="273.75" customHeight="1">
      <c r="A43" s="32" t="s">
        <v>706</v>
      </c>
      <c r="B43" s="9" t="s">
        <v>707</v>
      </c>
      <c r="C43" s="10" t="s">
        <v>708</v>
      </c>
      <c r="D43" s="7" t="s">
        <v>7</v>
      </c>
      <c r="E43" s="6">
        <f t="shared" si="1"/>
        <v>174427.21296000003</v>
      </c>
      <c r="F43" s="12">
        <v>0.19</v>
      </c>
      <c r="G43" s="65">
        <v>207568.38342240002</v>
      </c>
      <c r="H43" t="s">
        <v>1911</v>
      </c>
    </row>
    <row r="44" spans="1:8" ht="253.5" customHeight="1">
      <c r="A44" s="32" t="s">
        <v>1275</v>
      </c>
      <c r="B44" s="9" t="s">
        <v>1276</v>
      </c>
      <c r="C44" s="10" t="s">
        <v>1277</v>
      </c>
      <c r="D44" s="7" t="s">
        <v>227</v>
      </c>
      <c r="E44" s="6">
        <f t="shared" si="1"/>
        <v>178803.13353658534</v>
      </c>
      <c r="F44" s="12">
        <v>0.19</v>
      </c>
      <c r="G44" s="65">
        <v>212775.72890853655</v>
      </c>
      <c r="H44" t="s">
        <v>1912</v>
      </c>
    </row>
    <row r="45" spans="1:8" s="8" customFormat="1" ht="273.75" customHeight="1">
      <c r="A45" s="32" t="s">
        <v>1090</v>
      </c>
      <c r="B45" s="9" t="s">
        <v>1093</v>
      </c>
      <c r="C45" s="10" t="s">
        <v>1094</v>
      </c>
      <c r="D45" s="7" t="s">
        <v>37</v>
      </c>
      <c r="E45" s="6">
        <f t="shared" si="1"/>
        <v>179470.40368030599</v>
      </c>
      <c r="F45" s="12">
        <v>0.19</v>
      </c>
      <c r="G45" s="65">
        <v>213569.78037956412</v>
      </c>
      <c r="H45" t="s">
        <v>1913</v>
      </c>
    </row>
    <row r="46" spans="1:8" ht="253.5" customHeight="1">
      <c r="A46" s="32" t="s">
        <v>500</v>
      </c>
      <c r="B46" s="9" t="s">
        <v>501</v>
      </c>
      <c r="C46" s="10" t="s">
        <v>502</v>
      </c>
      <c r="D46" s="7" t="s">
        <v>7</v>
      </c>
      <c r="E46" s="6">
        <f t="shared" si="1"/>
        <v>185612.3775</v>
      </c>
      <c r="F46" s="12">
        <v>0.19</v>
      </c>
      <c r="G46" s="65">
        <v>220878.72922499999</v>
      </c>
      <c r="H46" t="s">
        <v>1914</v>
      </c>
    </row>
    <row r="47" spans="1:8" s="8" customFormat="1" ht="273.75" customHeight="1">
      <c r="A47" s="32" t="s">
        <v>1189</v>
      </c>
      <c r="B47" s="17" t="s">
        <v>1190</v>
      </c>
      <c r="C47" s="11" t="s">
        <v>1191</v>
      </c>
      <c r="D47" s="7" t="s">
        <v>7</v>
      </c>
      <c r="E47" s="6">
        <f t="shared" si="1"/>
        <v>187387.55806404253</v>
      </c>
      <c r="F47" s="4">
        <v>0.19</v>
      </c>
      <c r="G47" s="65">
        <v>222991.19409621062</v>
      </c>
      <c r="H47" t="s">
        <v>1915</v>
      </c>
    </row>
    <row r="48" spans="1:8" s="8" customFormat="1" ht="273.75" customHeight="1">
      <c r="A48" s="32" t="s">
        <v>1213</v>
      </c>
      <c r="B48" s="17" t="s">
        <v>1214</v>
      </c>
      <c r="C48" s="11" t="s">
        <v>1215</v>
      </c>
      <c r="D48" s="7" t="s">
        <v>227</v>
      </c>
      <c r="E48" s="6">
        <f t="shared" si="1"/>
        <v>190673.60975609755</v>
      </c>
      <c r="F48" s="4">
        <v>0.19</v>
      </c>
      <c r="G48" s="65">
        <v>226901.59560975607</v>
      </c>
      <c r="H48" t="s">
        <v>1916</v>
      </c>
    </row>
    <row r="49" spans="1:8" s="8" customFormat="1" ht="273.75" customHeight="1">
      <c r="A49" s="32" t="s">
        <v>98</v>
      </c>
      <c r="B49" s="9" t="s">
        <v>99</v>
      </c>
      <c r="C49" s="10" t="s">
        <v>100</v>
      </c>
      <c r="D49" s="7" t="s">
        <v>37</v>
      </c>
      <c r="E49" s="6">
        <f t="shared" si="1"/>
        <v>196034.99172340657</v>
      </c>
      <c r="F49" s="12">
        <v>0.19</v>
      </c>
      <c r="G49" s="65">
        <v>233281.64015085381</v>
      </c>
      <c r="H49" t="s">
        <v>1917</v>
      </c>
    </row>
    <row r="50" spans="1:8" s="8" customFormat="1" ht="273.75" customHeight="1">
      <c r="A50" s="32" t="s">
        <v>57</v>
      </c>
      <c r="B50" s="9" t="s">
        <v>58</v>
      </c>
      <c r="C50" s="10" t="s">
        <v>59</v>
      </c>
      <c r="D50" s="7" t="s">
        <v>7</v>
      </c>
      <c r="E50" s="6">
        <f t="shared" si="1"/>
        <v>203704.17408000003</v>
      </c>
      <c r="F50" s="12">
        <v>0.19</v>
      </c>
      <c r="G50" s="65">
        <v>242407.96715520002</v>
      </c>
      <c r="H50" t="s">
        <v>1918</v>
      </c>
    </row>
    <row r="51" spans="1:8" s="8" customFormat="1" ht="273.75" customHeight="1">
      <c r="A51" s="32" t="s">
        <v>1222</v>
      </c>
      <c r="B51" s="17" t="s">
        <v>1223</v>
      </c>
      <c r="C51" s="11" t="s">
        <v>1224</v>
      </c>
      <c r="D51" s="7" t="s">
        <v>227</v>
      </c>
      <c r="E51" s="6">
        <f t="shared" si="1"/>
        <v>204098.55609756094</v>
      </c>
      <c r="F51" s="4">
        <v>0.19</v>
      </c>
      <c r="G51" s="65">
        <v>242877.28175609751</v>
      </c>
      <c r="H51" t="s">
        <v>1919</v>
      </c>
    </row>
    <row r="52" spans="1:8" s="8" customFormat="1" ht="273.75" customHeight="1">
      <c r="A52" s="32" t="s">
        <v>41</v>
      </c>
      <c r="B52" s="9" t="s">
        <v>42</v>
      </c>
      <c r="C52" s="10" t="s">
        <v>43</v>
      </c>
      <c r="D52" s="7" t="s">
        <v>7</v>
      </c>
      <c r="E52" s="6">
        <f t="shared" si="1"/>
        <v>206601.03289656516</v>
      </c>
      <c r="F52" s="12">
        <v>0.19</v>
      </c>
      <c r="G52" s="65">
        <v>245855.22914691252</v>
      </c>
      <c r="H52" t="s">
        <v>1920</v>
      </c>
    </row>
    <row r="53" spans="1:8" s="8" customFormat="1" ht="273.75" customHeight="1">
      <c r="A53" s="32" t="s">
        <v>71</v>
      </c>
      <c r="B53" s="9" t="s">
        <v>72</v>
      </c>
      <c r="C53" s="10" t="s">
        <v>73</v>
      </c>
      <c r="D53" s="7" t="s">
        <v>67</v>
      </c>
      <c r="E53" s="6">
        <f t="shared" si="1"/>
        <v>228486.36167762097</v>
      </c>
      <c r="F53" s="12">
        <v>0.19</v>
      </c>
      <c r="G53" s="65">
        <v>271898.77039636893</v>
      </c>
      <c r="H53" t="s">
        <v>1921</v>
      </c>
    </row>
    <row r="54" spans="1:8" s="8" customFormat="1" ht="273.75" customHeight="1">
      <c r="A54" s="32" t="s">
        <v>1278</v>
      </c>
      <c r="B54" s="9" t="s">
        <v>1279</v>
      </c>
      <c r="C54" s="10" t="s">
        <v>1280</v>
      </c>
      <c r="D54" s="7" t="s">
        <v>227</v>
      </c>
      <c r="E54" s="6">
        <f t="shared" si="1"/>
        <v>229914.79756097557</v>
      </c>
      <c r="F54" s="12">
        <v>0.19</v>
      </c>
      <c r="G54" s="65">
        <v>273598.60909756093</v>
      </c>
      <c r="H54" t="s">
        <v>1922</v>
      </c>
    </row>
    <row r="55" spans="1:8" s="8" customFormat="1" ht="290.25" customHeight="1">
      <c r="A55" s="32" t="s">
        <v>1331</v>
      </c>
      <c r="B55" s="9" t="s">
        <v>1332</v>
      </c>
      <c r="C55" s="10" t="s">
        <v>1333</v>
      </c>
      <c r="D55" s="7" t="s">
        <v>7</v>
      </c>
      <c r="E55" s="6">
        <f t="shared" si="1"/>
        <v>232344.4662</v>
      </c>
      <c r="F55" s="12">
        <v>0.19</v>
      </c>
      <c r="G55" s="65">
        <v>276489.91477799998</v>
      </c>
      <c r="H55" t="s">
        <v>1923</v>
      </c>
    </row>
    <row r="56" spans="1:8" s="8" customFormat="1" ht="290.25" customHeight="1">
      <c r="A56" s="32" t="s">
        <v>608</v>
      </c>
      <c r="B56" s="9" t="s">
        <v>609</v>
      </c>
      <c r="C56" s="10" t="s">
        <v>610</v>
      </c>
      <c r="D56" s="7" t="s">
        <v>227</v>
      </c>
      <c r="E56" s="6">
        <f t="shared" si="1"/>
        <v>243857.3660121951</v>
      </c>
      <c r="F56" s="12">
        <v>0.19</v>
      </c>
      <c r="G56" s="65">
        <v>290190.26555451215</v>
      </c>
      <c r="H56" t="s">
        <v>1924</v>
      </c>
    </row>
    <row r="57" spans="1:8" s="8" customFormat="1" ht="290.25" customHeight="1">
      <c r="A57" s="32" t="s">
        <v>1334</v>
      </c>
      <c r="B57" s="9" t="s">
        <v>1335</v>
      </c>
      <c r="C57" s="10" t="s">
        <v>1336</v>
      </c>
      <c r="D57" s="7" t="s">
        <v>227</v>
      </c>
      <c r="E57" s="6">
        <f t="shared" si="1"/>
        <v>243970.75609756095</v>
      </c>
      <c r="F57" s="12">
        <v>0.19</v>
      </c>
      <c r="G57" s="65">
        <v>290325.19975609751</v>
      </c>
      <c r="H57" t="s">
        <v>1925</v>
      </c>
    </row>
    <row r="58" spans="1:8" s="8" customFormat="1" ht="290.25" customHeight="1">
      <c r="A58" s="32" t="s">
        <v>1183</v>
      </c>
      <c r="B58" s="9" t="s">
        <v>1184</v>
      </c>
      <c r="C58" s="10" t="s">
        <v>1185</v>
      </c>
      <c r="D58" s="7" t="s">
        <v>7</v>
      </c>
      <c r="E58" s="6">
        <f t="shared" si="1"/>
        <v>247355.54415</v>
      </c>
      <c r="F58" s="12">
        <v>0.19</v>
      </c>
      <c r="G58" s="65">
        <v>294353.09753849998</v>
      </c>
      <c r="H58" t="s">
        <v>1926</v>
      </c>
    </row>
    <row r="59" spans="1:8" s="8" customFormat="1" ht="290.25" customHeight="1">
      <c r="A59" s="32" t="s">
        <v>1281</v>
      </c>
      <c r="B59" s="9" t="s">
        <v>1282</v>
      </c>
      <c r="C59" s="10" t="s">
        <v>1283</v>
      </c>
      <c r="D59" s="7" t="s">
        <v>227</v>
      </c>
      <c r="E59" s="6">
        <f t="shared" si="1"/>
        <v>272507.14939024393</v>
      </c>
      <c r="F59" s="12">
        <v>0.19</v>
      </c>
      <c r="G59" s="65">
        <v>324283.50777439022</v>
      </c>
      <c r="H59" t="s">
        <v>1927</v>
      </c>
    </row>
    <row r="60" spans="1:8" ht="253.5" customHeight="1">
      <c r="A60" s="32" t="s">
        <v>1216</v>
      </c>
      <c r="B60" s="9" t="s">
        <v>1217</v>
      </c>
      <c r="C60" s="10" t="s">
        <v>1218</v>
      </c>
      <c r="D60" s="7" t="s">
        <v>227</v>
      </c>
      <c r="E60" s="6">
        <f t="shared" si="1"/>
        <v>279583.90439024381</v>
      </c>
      <c r="F60" s="12">
        <v>0.19</v>
      </c>
      <c r="G60" s="65">
        <v>332704.84622439014</v>
      </c>
      <c r="H60" t="s">
        <v>1928</v>
      </c>
    </row>
    <row r="61" spans="1:8" ht="253.5" customHeight="1">
      <c r="A61" s="32" t="s">
        <v>364</v>
      </c>
      <c r="B61" s="17" t="s">
        <v>365</v>
      </c>
      <c r="C61" s="11" t="s">
        <v>366</v>
      </c>
      <c r="D61" s="7" t="s">
        <v>7</v>
      </c>
      <c r="E61" s="6">
        <f t="shared" si="1"/>
        <v>307331.22419999994</v>
      </c>
      <c r="F61" s="4">
        <v>0.19</v>
      </c>
      <c r="G61" s="65">
        <v>365724.15679799992</v>
      </c>
      <c r="H61" t="s">
        <v>1929</v>
      </c>
    </row>
    <row r="62" spans="1:8" ht="253.5" customHeight="1">
      <c r="A62" s="32" t="s">
        <v>1195</v>
      </c>
      <c r="B62" s="9" t="s">
        <v>1196</v>
      </c>
      <c r="C62" s="10" t="s">
        <v>1197</v>
      </c>
      <c r="D62" s="7" t="s">
        <v>7</v>
      </c>
      <c r="E62" s="6">
        <f t="shared" si="1"/>
        <v>315766.00786499999</v>
      </c>
      <c r="F62" s="12">
        <v>0.19</v>
      </c>
      <c r="G62" s="65">
        <v>375761.54935934994</v>
      </c>
      <c r="H62" t="s">
        <v>1930</v>
      </c>
    </row>
    <row r="63" spans="1:8" ht="253.5" customHeight="1">
      <c r="A63" s="32" t="s">
        <v>367</v>
      </c>
      <c r="B63" s="17" t="s">
        <v>368</v>
      </c>
      <c r="C63" s="11" t="s">
        <v>369</v>
      </c>
      <c r="D63" s="7" t="s">
        <v>7</v>
      </c>
      <c r="E63" s="6">
        <f t="shared" si="1"/>
        <v>333819.34145999991</v>
      </c>
      <c r="F63" s="4">
        <v>0.19</v>
      </c>
      <c r="G63" s="65">
        <v>397245.01633739989</v>
      </c>
      <c r="H63" t="s">
        <v>1931</v>
      </c>
    </row>
    <row r="64" spans="1:8" ht="254.25" customHeight="1">
      <c r="A64" s="32" t="s">
        <v>361</v>
      </c>
      <c r="B64" s="17" t="s">
        <v>362</v>
      </c>
      <c r="C64" s="11" t="s">
        <v>363</v>
      </c>
      <c r="D64" s="7" t="s">
        <v>7</v>
      </c>
      <c r="E64" s="6">
        <f t="shared" si="1"/>
        <v>344210.13</v>
      </c>
      <c r="F64" s="4">
        <v>0.19</v>
      </c>
      <c r="G64" s="65">
        <v>409610.05469999998</v>
      </c>
      <c r="H64" t="s">
        <v>1932</v>
      </c>
    </row>
    <row r="65" spans="1:8" ht="256.5" customHeight="1">
      <c r="A65" s="32" t="s">
        <v>1232</v>
      </c>
      <c r="B65" s="9" t="s">
        <v>1233</v>
      </c>
      <c r="C65" s="10" t="s">
        <v>1234</v>
      </c>
      <c r="D65" s="7" t="s">
        <v>37</v>
      </c>
      <c r="E65" s="6">
        <f t="shared" si="1"/>
        <v>384687.74343357107</v>
      </c>
      <c r="F65" s="12">
        <v>0.19</v>
      </c>
      <c r="G65" s="65">
        <v>457778.41468594957</v>
      </c>
      <c r="H65" t="s">
        <v>1933</v>
      </c>
    </row>
  </sheetData>
  <autoFilter ref="A1:H65" xr:uid="{754B83FD-56AB-4D5D-A08C-5EDAB4074E2E}">
    <sortState xmlns:xlrd2="http://schemas.microsoft.com/office/spreadsheetml/2017/richdata2" ref="A2:H65">
      <sortCondition ref="G1:G65"/>
    </sortState>
  </autoFilter>
  <conditionalFormatting sqref="A2 A31 A52">
    <cfRule type="expression" dxfId="258" priority="128">
      <formula>$P2="%DTO"</formula>
    </cfRule>
  </conditionalFormatting>
  <conditionalFormatting sqref="A3 A27">
    <cfRule type="expression" dxfId="257" priority="116">
      <formula>$Y3="%DTO"</formula>
    </cfRule>
  </conditionalFormatting>
  <conditionalFormatting sqref="A4 A25:A26 A44 A54 A56 A59:A61 A65">
    <cfRule type="expression" dxfId="256" priority="246">
      <formula>$W4="%DTO"</formula>
    </cfRule>
  </conditionalFormatting>
  <conditionalFormatting sqref="A5">
    <cfRule type="expression" dxfId="255" priority="120">
      <formula>$Y5="%DTO"</formula>
    </cfRule>
  </conditionalFormatting>
  <conditionalFormatting sqref="A6 A55 A57">
    <cfRule type="expression" dxfId="254" priority="129">
      <formula>#REF!="%DTO"</formula>
    </cfRule>
  </conditionalFormatting>
  <conditionalFormatting sqref="A7">
    <cfRule type="expression" dxfId="253" priority="124">
      <formula>$W7="%DTO"</formula>
    </cfRule>
  </conditionalFormatting>
  <conditionalFormatting sqref="A8">
    <cfRule type="expression" dxfId="252" priority="799">
      <formula>#REF!="%DTO"</formula>
    </cfRule>
  </conditionalFormatting>
  <conditionalFormatting sqref="A9:A13">
    <cfRule type="expression" dxfId="251" priority="123">
      <formula>$W9="%DTO"</formula>
    </cfRule>
  </conditionalFormatting>
  <conditionalFormatting sqref="A14">
    <cfRule type="expression" dxfId="250" priority="308">
      <formula>#REF!="%DTO"</formula>
    </cfRule>
  </conditionalFormatting>
  <conditionalFormatting sqref="A15">
    <cfRule type="expression" dxfId="249" priority="114">
      <formula>$Y15="%DTO"</formula>
    </cfRule>
  </conditionalFormatting>
  <conditionalFormatting sqref="A16">
    <cfRule type="expression" dxfId="248" priority="304">
      <formula>$L14="%DTO"</formula>
    </cfRule>
  </conditionalFormatting>
  <conditionalFormatting sqref="A17">
    <cfRule type="expression" dxfId="247" priority="103">
      <formula>$V17="%DTO"</formula>
    </cfRule>
  </conditionalFormatting>
  <conditionalFormatting sqref="A18">
    <cfRule type="expression" dxfId="246" priority="101">
      <formula>$R18="%DTO"</formula>
    </cfRule>
  </conditionalFormatting>
  <conditionalFormatting sqref="A19">
    <cfRule type="expression" dxfId="245" priority="853">
      <formula>#REF!="%DTO"</formula>
    </cfRule>
  </conditionalFormatting>
  <conditionalFormatting sqref="A19:A20">
    <cfRule type="expression" dxfId="244" priority="108">
      <formula>#REF!="%DTO"</formula>
    </cfRule>
  </conditionalFormatting>
  <conditionalFormatting sqref="A19:A21">
    <cfRule type="expression" dxfId="243" priority="107">
      <formula>$W19="%DTO"</formula>
    </cfRule>
  </conditionalFormatting>
  <conditionalFormatting sqref="A22">
    <cfRule type="expression" dxfId="242" priority="102">
      <formula>$R22="%DTO"</formula>
    </cfRule>
  </conditionalFormatting>
  <conditionalFormatting sqref="A23">
    <cfRule type="expression" dxfId="241" priority="373">
      <formula>#REF!="%DTO"</formula>
    </cfRule>
  </conditionalFormatting>
  <conditionalFormatting sqref="A24">
    <cfRule type="expression" dxfId="240" priority="100">
      <formula>$R24="%DTO"</formula>
    </cfRule>
  </conditionalFormatting>
  <conditionalFormatting sqref="A25">
    <cfRule type="expression" dxfId="239" priority="105">
      <formula>$M20="%DTO"</formula>
    </cfRule>
    <cfRule type="expression" dxfId="238" priority="106">
      <formula>#REF!="%DTO"</formula>
    </cfRule>
  </conditionalFormatting>
  <conditionalFormatting sqref="A28 A30 A34">
    <cfRule type="expression" dxfId="237" priority="54">
      <formula>$AA28="%DTO"</formula>
    </cfRule>
  </conditionalFormatting>
  <conditionalFormatting sqref="A29 A33">
    <cfRule type="expression" dxfId="236" priority="98">
      <formula>$S29="%DTO"</formula>
    </cfRule>
  </conditionalFormatting>
  <conditionalFormatting sqref="A32">
    <cfRule type="expression" dxfId="235" priority="96">
      <formula>#REF!="%DTO"</formula>
    </cfRule>
  </conditionalFormatting>
  <conditionalFormatting sqref="A35:A37">
    <cfRule type="expression" dxfId="234" priority="92">
      <formula>$W35="%DTO"</formula>
    </cfRule>
  </conditionalFormatting>
  <conditionalFormatting sqref="A35:A38">
    <cfRule type="expression" dxfId="233" priority="95">
      <formula>#REF!="%DTO"</formula>
    </cfRule>
  </conditionalFormatting>
  <conditionalFormatting sqref="A37">
    <cfRule type="expression" dxfId="232" priority="93">
      <formula>$M1048543="%DTO"</formula>
    </cfRule>
  </conditionalFormatting>
  <conditionalFormatting sqref="A39">
    <cfRule type="expression" dxfId="231" priority="76">
      <formula>$W39="%DTO"</formula>
    </cfRule>
  </conditionalFormatting>
  <conditionalFormatting sqref="A40">
    <cfRule type="expression" dxfId="230" priority="31">
      <formula>$AC40="%DTO"</formula>
    </cfRule>
  </conditionalFormatting>
  <conditionalFormatting sqref="A41">
    <cfRule type="expression" dxfId="229" priority="75">
      <formula>$Y41="%DTO"</formula>
    </cfRule>
  </conditionalFormatting>
  <conditionalFormatting sqref="A42">
    <cfRule type="expression" dxfId="228" priority="79">
      <formula>$P42="%DTO"</formula>
    </cfRule>
  </conditionalFormatting>
  <conditionalFormatting sqref="A43">
    <cfRule type="expression" dxfId="227" priority="78">
      <formula>#REF!="%DTO"</formula>
    </cfRule>
    <cfRule type="expression" dxfId="226" priority="77">
      <formula>$O43="%DTO"</formula>
    </cfRule>
  </conditionalFormatting>
  <conditionalFormatting sqref="A45 A47:A50">
    <cfRule type="expression" dxfId="225" priority="81">
      <formula>$O45="%DTO"</formula>
    </cfRule>
  </conditionalFormatting>
  <conditionalFormatting sqref="A45:A49">
    <cfRule type="expression" dxfId="224" priority="82">
      <formula>#REF!="%DTO"</formula>
    </cfRule>
  </conditionalFormatting>
  <conditionalFormatting sqref="A46">
    <cfRule type="expression" dxfId="223" priority="84">
      <formula>$W46="%DTO"</formula>
    </cfRule>
  </conditionalFormatting>
  <conditionalFormatting sqref="A51">
    <cfRule type="expression" dxfId="222" priority="855">
      <formula>$V216="%DTO"</formula>
    </cfRule>
    <cfRule type="expression" dxfId="221" priority="854">
      <formula>$V51="%DTO"</formula>
    </cfRule>
  </conditionalFormatting>
  <conditionalFormatting sqref="A53">
    <cfRule type="expression" dxfId="220" priority="72">
      <formula>$Y53="%DTO"</formula>
    </cfRule>
  </conditionalFormatting>
  <conditionalFormatting sqref="A58">
    <cfRule type="expression" dxfId="219" priority="73">
      <formula>$Y58="%DTO"</formula>
    </cfRule>
  </conditionalFormatting>
  <conditionalFormatting sqref="A60">
    <cfRule type="expression" dxfId="218" priority="823">
      <formula>#REF!="%DTO"</formula>
    </cfRule>
  </conditionalFormatting>
  <conditionalFormatting sqref="A60:A62 A64">
    <cfRule type="expression" dxfId="217" priority="313">
      <formula>#REF!="%DTO"</formula>
    </cfRule>
  </conditionalFormatting>
  <conditionalFormatting sqref="A61:A62">
    <cfRule type="expression" dxfId="216" priority="773">
      <formula>$M23="%DTO"</formula>
    </cfRule>
  </conditionalFormatting>
  <conditionalFormatting sqref="A62:A63">
    <cfRule type="expression" dxfId="215" priority="44">
      <formula>$U62="%DTO"</formula>
    </cfRule>
  </conditionalFormatting>
  <conditionalFormatting sqref="A64">
    <cfRule type="expression" dxfId="214" priority="729">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0"/>
  <sheetViews>
    <sheetView zoomScale="68" zoomScaleNormal="68" workbookViewId="0">
      <pane ySplit="1" topLeftCell="A49" activePane="bottomLeft" state="frozen"/>
      <selection activeCell="D1" sqref="D1"/>
      <selection pane="bottomLeft" activeCell="H49" sqref="H49"/>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4" t="s">
        <v>1586</v>
      </c>
      <c r="B2" s="17" t="s">
        <v>1587</v>
      </c>
      <c r="C2" s="11" t="s">
        <v>1588</v>
      </c>
      <c r="D2" s="7" t="s">
        <v>473</v>
      </c>
      <c r="E2" s="6">
        <f t="shared" ref="E2:E33" si="0">G2/1.19</f>
        <v>58504.201680672275</v>
      </c>
      <c r="F2" s="12">
        <v>0.19</v>
      </c>
      <c r="G2" s="65">
        <v>69620</v>
      </c>
      <c r="H2" t="s">
        <v>1934</v>
      </c>
      <c r="I2" s="67">
        <v>1.18</v>
      </c>
    </row>
    <row r="3" spans="1:9" ht="253.5" customHeight="1">
      <c r="A3" s="32" t="s">
        <v>1249</v>
      </c>
      <c r="B3" s="9" t="s">
        <v>1250</v>
      </c>
      <c r="C3" s="10" t="s">
        <v>1251</v>
      </c>
      <c r="D3" s="7" t="s">
        <v>1099</v>
      </c>
      <c r="E3" s="6">
        <f t="shared" si="0"/>
        <v>286571.42857142852</v>
      </c>
      <c r="F3" s="12">
        <v>0.19</v>
      </c>
      <c r="G3" s="65">
        <v>341019.99999999994</v>
      </c>
      <c r="H3" t="s">
        <v>1935</v>
      </c>
    </row>
    <row r="4" spans="1:9" ht="251.25" customHeight="1">
      <c r="A4" s="32" t="s">
        <v>1096</v>
      </c>
      <c r="B4" s="17" t="s">
        <v>1097</v>
      </c>
      <c r="C4" s="11" t="s">
        <v>1098</v>
      </c>
      <c r="D4" s="7" t="s">
        <v>7</v>
      </c>
      <c r="E4" s="6">
        <f t="shared" si="0"/>
        <v>336799.30283999996</v>
      </c>
      <c r="F4" s="4">
        <v>0.19</v>
      </c>
      <c r="G4" s="65">
        <v>400791.17037959996</v>
      </c>
      <c r="H4" t="s">
        <v>1936</v>
      </c>
    </row>
    <row r="5" spans="1:9" ht="243.75" customHeight="1">
      <c r="A5" s="44" t="s">
        <v>160</v>
      </c>
      <c r="B5" s="17" t="s">
        <v>290</v>
      </c>
      <c r="C5" s="11" t="s">
        <v>15</v>
      </c>
      <c r="D5" s="7" t="s">
        <v>7</v>
      </c>
      <c r="E5" s="6">
        <f t="shared" si="0"/>
        <v>426198.6995951999</v>
      </c>
      <c r="F5" s="4">
        <v>0.19</v>
      </c>
      <c r="G5" s="65">
        <v>507176.45251828787</v>
      </c>
      <c r="H5" t="s">
        <v>1937</v>
      </c>
    </row>
    <row r="6" spans="1:9" ht="282" customHeight="1">
      <c r="A6" s="44" t="s">
        <v>112</v>
      </c>
      <c r="B6" s="9" t="s">
        <v>113</v>
      </c>
      <c r="C6" s="10" t="s">
        <v>114</v>
      </c>
      <c r="D6" s="7" t="s">
        <v>7</v>
      </c>
      <c r="E6" s="6">
        <f t="shared" si="0"/>
        <v>505627.88706425257</v>
      </c>
      <c r="F6" s="4">
        <v>0.19</v>
      </c>
      <c r="G6" s="65">
        <v>601697.18560646055</v>
      </c>
      <c r="H6" t="s">
        <v>1938</v>
      </c>
    </row>
    <row r="7" spans="1:9" ht="282" customHeight="1">
      <c r="A7" s="44" t="s">
        <v>162</v>
      </c>
      <c r="B7" s="9" t="s">
        <v>93</v>
      </c>
      <c r="C7" s="10" t="s">
        <v>94</v>
      </c>
      <c r="D7" s="7" t="s">
        <v>7</v>
      </c>
      <c r="E7" s="6">
        <f t="shared" si="0"/>
        <v>573828.80799999984</v>
      </c>
      <c r="F7" s="4">
        <v>0.19</v>
      </c>
      <c r="G7" s="65">
        <v>682856.28151999984</v>
      </c>
      <c r="H7" t="s">
        <v>1939</v>
      </c>
    </row>
    <row r="8" spans="1:9" ht="282" customHeight="1">
      <c r="A8" s="32" t="s">
        <v>1580</v>
      </c>
      <c r="B8" s="17" t="s">
        <v>1581</v>
      </c>
      <c r="C8" s="11" t="s">
        <v>1582</v>
      </c>
      <c r="D8" s="7" t="s">
        <v>473</v>
      </c>
      <c r="E8" s="6">
        <f t="shared" si="0"/>
        <v>643546.21848739474</v>
      </c>
      <c r="F8" s="12">
        <v>0.19</v>
      </c>
      <c r="G8" s="65">
        <v>765819.99999999977</v>
      </c>
      <c r="H8" t="s">
        <v>1940</v>
      </c>
    </row>
    <row r="9" spans="1:9" ht="282" customHeight="1">
      <c r="A9" s="32" t="s">
        <v>623</v>
      </c>
      <c r="B9" s="9" t="s">
        <v>624</v>
      </c>
      <c r="C9" s="10" t="s">
        <v>625</v>
      </c>
      <c r="D9" s="7" t="s">
        <v>26</v>
      </c>
      <c r="E9" s="6">
        <f t="shared" si="0"/>
        <v>654354.62184873957</v>
      </c>
      <c r="F9" s="4">
        <v>0.19</v>
      </c>
      <c r="G9" s="65">
        <v>778682.00000000012</v>
      </c>
      <c r="H9" t="s">
        <v>1941</v>
      </c>
    </row>
    <row r="10" spans="1:9" ht="282" customHeight="1">
      <c r="A10" s="49" t="s">
        <v>623</v>
      </c>
      <c r="B10" s="50" t="s">
        <v>624</v>
      </c>
      <c r="C10" s="51" t="s">
        <v>625</v>
      </c>
      <c r="D10" s="52" t="s">
        <v>26</v>
      </c>
      <c r="E10" s="6">
        <f t="shared" si="0"/>
        <v>654354.62184873957</v>
      </c>
      <c r="F10" s="54">
        <v>0.19</v>
      </c>
      <c r="G10" s="65">
        <v>778682.00000000012</v>
      </c>
      <c r="H10" t="s">
        <v>1942</v>
      </c>
    </row>
    <row r="11" spans="1:9" ht="282" customHeight="1">
      <c r="A11" s="44" t="s">
        <v>101</v>
      </c>
      <c r="B11" s="17" t="s">
        <v>102</v>
      </c>
      <c r="C11" s="11" t="s">
        <v>103</v>
      </c>
      <c r="D11" s="7" t="s">
        <v>7</v>
      </c>
      <c r="E11" s="6">
        <f t="shared" si="0"/>
        <v>664079.67595200008</v>
      </c>
      <c r="F11" s="12">
        <v>0.19</v>
      </c>
      <c r="G11" s="65">
        <v>790254.81438288011</v>
      </c>
      <c r="H11" t="s">
        <v>1943</v>
      </c>
    </row>
    <row r="12" spans="1:9" ht="228" customHeight="1">
      <c r="A12" s="32" t="s">
        <v>135</v>
      </c>
      <c r="B12" s="17" t="s">
        <v>136</v>
      </c>
      <c r="C12" s="11" t="s">
        <v>137</v>
      </c>
      <c r="D12" s="7" t="s">
        <v>25</v>
      </c>
      <c r="E12" s="6">
        <f t="shared" si="0"/>
        <v>732789.91596638656</v>
      </c>
      <c r="F12" s="4">
        <v>0.19</v>
      </c>
      <c r="G12" s="65">
        <v>872020</v>
      </c>
      <c r="H12" t="s">
        <v>1944</v>
      </c>
    </row>
    <row r="13" spans="1:9" ht="282" customHeight="1">
      <c r="A13" s="32" t="s">
        <v>1337</v>
      </c>
      <c r="B13" s="9" t="s">
        <v>1338</v>
      </c>
      <c r="C13" s="10" t="s">
        <v>1339</v>
      </c>
      <c r="D13" s="7" t="s">
        <v>408</v>
      </c>
      <c r="E13" s="6">
        <f t="shared" si="0"/>
        <v>764092.51977680612</v>
      </c>
      <c r="F13" s="4">
        <v>0.19</v>
      </c>
      <c r="G13" s="65">
        <v>909270.09853439918</v>
      </c>
      <c r="H13" t="s">
        <v>1945</v>
      </c>
    </row>
    <row r="14" spans="1:9" ht="241.5" customHeight="1">
      <c r="A14" s="44" t="s">
        <v>605</v>
      </c>
      <c r="B14" s="17" t="s">
        <v>606</v>
      </c>
      <c r="C14" s="11" t="s">
        <v>607</v>
      </c>
      <c r="D14" s="7" t="s">
        <v>7</v>
      </c>
      <c r="E14" s="6">
        <f t="shared" si="0"/>
        <v>773190.93296480004</v>
      </c>
      <c r="F14" s="12">
        <v>0.19</v>
      </c>
      <c r="G14" s="65">
        <v>920097.21022811194</v>
      </c>
      <c r="H14" t="s">
        <v>1946</v>
      </c>
    </row>
    <row r="15" spans="1:9" ht="228" customHeight="1">
      <c r="A15" s="44" t="s">
        <v>294</v>
      </c>
      <c r="B15" s="17" t="s">
        <v>295</v>
      </c>
      <c r="C15" s="11" t="s">
        <v>854</v>
      </c>
      <c r="D15" s="7" t="s">
        <v>7</v>
      </c>
      <c r="E15" s="6">
        <f t="shared" si="0"/>
        <v>891898.33369000012</v>
      </c>
      <c r="F15" s="12">
        <v>0.19</v>
      </c>
      <c r="G15" s="65">
        <v>1061359.0170911001</v>
      </c>
      <c r="H15" t="s">
        <v>1947</v>
      </c>
    </row>
    <row r="16" spans="1:9" ht="228" customHeight="1">
      <c r="A16" s="44" t="s">
        <v>862</v>
      </c>
      <c r="B16" s="9" t="s">
        <v>863</v>
      </c>
      <c r="C16" s="10" t="s">
        <v>864</v>
      </c>
      <c r="D16" s="7" t="s">
        <v>26</v>
      </c>
      <c r="E16" s="6">
        <f t="shared" si="0"/>
        <v>911277.31092436984</v>
      </c>
      <c r="F16" s="4">
        <v>0.19</v>
      </c>
      <c r="G16" s="65">
        <v>1084420</v>
      </c>
      <c r="H16" t="s">
        <v>1948</v>
      </c>
    </row>
    <row r="17" spans="1:8" ht="228" customHeight="1">
      <c r="A17" s="32" t="s">
        <v>530</v>
      </c>
      <c r="B17" s="17" t="s">
        <v>475</v>
      </c>
      <c r="C17" s="11" t="s">
        <v>474</v>
      </c>
      <c r="D17" s="7" t="s">
        <v>473</v>
      </c>
      <c r="E17" s="6">
        <f t="shared" si="0"/>
        <v>926272.17547866295</v>
      </c>
      <c r="F17" s="12">
        <v>0.19</v>
      </c>
      <c r="G17" s="65">
        <v>1102263.8888196088</v>
      </c>
      <c r="H17" t="s">
        <v>1949</v>
      </c>
    </row>
    <row r="18" spans="1:8" ht="228" customHeight="1">
      <c r="A18" s="34" t="s">
        <v>1583</v>
      </c>
      <c r="B18" s="17" t="s">
        <v>1584</v>
      </c>
      <c r="C18" s="11" t="s">
        <v>1585</v>
      </c>
      <c r="D18" s="7" t="s">
        <v>473</v>
      </c>
      <c r="E18" s="6">
        <f t="shared" si="0"/>
        <v>990605.04201680678</v>
      </c>
      <c r="F18" s="12">
        <v>0.19</v>
      </c>
      <c r="G18" s="65">
        <v>1178820</v>
      </c>
      <c r="H18" t="s">
        <v>1950</v>
      </c>
    </row>
    <row r="19" spans="1:8" ht="228" customHeight="1">
      <c r="A19" s="44" t="s">
        <v>1100</v>
      </c>
      <c r="B19" s="9" t="s">
        <v>1101</v>
      </c>
      <c r="C19" s="10" t="s">
        <v>1102</v>
      </c>
      <c r="D19" s="7" t="s">
        <v>1099</v>
      </c>
      <c r="E19" s="6">
        <f t="shared" si="0"/>
        <v>1065301.3974493444</v>
      </c>
      <c r="F19" s="4">
        <v>0.19</v>
      </c>
      <c r="G19" s="65">
        <v>1267708.6629647198</v>
      </c>
      <c r="H19" t="s">
        <v>1951</v>
      </c>
    </row>
    <row r="20" spans="1:8" ht="228" customHeight="1">
      <c r="A20" s="44" t="s">
        <v>291</v>
      </c>
      <c r="B20" s="17" t="s">
        <v>292</v>
      </c>
      <c r="C20" s="11" t="s">
        <v>858</v>
      </c>
      <c r="D20" s="7" t="s">
        <v>7</v>
      </c>
      <c r="E20" s="6">
        <f t="shared" si="0"/>
        <v>1080362.4964859998</v>
      </c>
      <c r="F20" s="12">
        <v>0.19</v>
      </c>
      <c r="G20" s="65">
        <v>1285631.3708183398</v>
      </c>
      <c r="H20" t="s">
        <v>1952</v>
      </c>
    </row>
    <row r="21" spans="1:8" ht="240" customHeight="1">
      <c r="A21" s="44" t="s">
        <v>509</v>
      </c>
      <c r="B21" s="17" t="s">
        <v>510</v>
      </c>
      <c r="C21" s="10" t="s">
        <v>511</v>
      </c>
      <c r="D21" s="7" t="s">
        <v>26</v>
      </c>
      <c r="E21" s="6">
        <f t="shared" si="0"/>
        <v>1099680.6722689075</v>
      </c>
      <c r="F21" s="12">
        <v>0.19</v>
      </c>
      <c r="G21" s="65">
        <v>1308620</v>
      </c>
      <c r="H21" t="s">
        <v>1953</v>
      </c>
    </row>
    <row r="22" spans="1:8" ht="243" customHeight="1">
      <c r="A22" s="34" t="s">
        <v>1589</v>
      </c>
      <c r="B22" s="17" t="s">
        <v>1590</v>
      </c>
      <c r="C22" s="11" t="s">
        <v>1591</v>
      </c>
      <c r="D22" s="7" t="s">
        <v>473</v>
      </c>
      <c r="E22" s="6">
        <f t="shared" si="0"/>
        <v>1119512.6050420166</v>
      </c>
      <c r="F22" s="12">
        <v>0.19</v>
      </c>
      <c r="G22" s="65">
        <v>1332219.9999999998</v>
      </c>
      <c r="H22" t="s">
        <v>1954</v>
      </c>
    </row>
    <row r="23" spans="1:8" ht="350.25" customHeight="1">
      <c r="A23" s="44" t="s">
        <v>83</v>
      </c>
      <c r="B23" s="9" t="s">
        <v>84</v>
      </c>
      <c r="C23" s="10" t="s">
        <v>85</v>
      </c>
      <c r="D23" s="7" t="s">
        <v>53</v>
      </c>
      <c r="E23" s="6">
        <f t="shared" si="0"/>
        <v>1140236.9747899161</v>
      </c>
      <c r="F23" s="4">
        <v>0.19</v>
      </c>
      <c r="G23" s="65">
        <v>1356882</v>
      </c>
      <c r="H23" t="s">
        <v>1955</v>
      </c>
    </row>
    <row r="24" spans="1:8" ht="274.5" customHeight="1">
      <c r="A24" s="32" t="s">
        <v>1340</v>
      </c>
      <c r="B24" s="9" t="s">
        <v>1341</v>
      </c>
      <c r="C24" s="10" t="s">
        <v>1342</v>
      </c>
      <c r="D24" s="7" t="s">
        <v>408</v>
      </c>
      <c r="E24" s="6">
        <f t="shared" si="0"/>
        <v>1189868.369747899</v>
      </c>
      <c r="F24" s="4">
        <v>0.19</v>
      </c>
      <c r="G24" s="65">
        <v>1415943.3599999999</v>
      </c>
      <c r="H24" t="s">
        <v>1956</v>
      </c>
    </row>
    <row r="25" spans="1:8" ht="350.25" customHeight="1">
      <c r="A25" s="44" t="s">
        <v>865</v>
      </c>
      <c r="B25" s="9" t="s">
        <v>866</v>
      </c>
      <c r="C25" s="10" t="s">
        <v>867</v>
      </c>
      <c r="D25" s="7" t="s">
        <v>26</v>
      </c>
      <c r="E25" s="6">
        <f t="shared" si="0"/>
        <v>1271188.0315632115</v>
      </c>
      <c r="F25" s="4">
        <v>0.19</v>
      </c>
      <c r="G25" s="65">
        <v>1512713.7575602215</v>
      </c>
      <c r="H25" t="s">
        <v>1957</v>
      </c>
    </row>
    <row r="26" spans="1:8" ht="261" customHeight="1">
      <c r="A26" s="32" t="s">
        <v>1268</v>
      </c>
      <c r="B26" s="9" t="s">
        <v>1269</v>
      </c>
      <c r="C26" s="10" t="s">
        <v>1270</v>
      </c>
      <c r="D26" s="7" t="s">
        <v>408</v>
      </c>
      <c r="E26" s="6">
        <f t="shared" si="0"/>
        <v>1368357.7478991598</v>
      </c>
      <c r="F26" s="4">
        <v>0.19</v>
      </c>
      <c r="G26" s="65">
        <v>1628345.72</v>
      </c>
      <c r="H26" t="s">
        <v>1958</v>
      </c>
    </row>
    <row r="27" spans="1:8" ht="350.25" customHeight="1">
      <c r="A27" s="44" t="s">
        <v>848</v>
      </c>
      <c r="B27" s="9" t="s">
        <v>849</v>
      </c>
      <c r="C27" s="10" t="s">
        <v>850</v>
      </c>
      <c r="D27" s="7" t="s">
        <v>25</v>
      </c>
      <c r="E27" s="6">
        <f t="shared" si="0"/>
        <v>1456655.4621848741</v>
      </c>
      <c r="F27" s="4">
        <v>0.19</v>
      </c>
      <c r="G27" s="65">
        <v>1733420</v>
      </c>
      <c r="H27" t="s">
        <v>1959</v>
      </c>
    </row>
    <row r="28" spans="1:8" ht="302.25" customHeight="1">
      <c r="A28" s="49" t="s">
        <v>44</v>
      </c>
      <c r="B28" s="50" t="s">
        <v>45</v>
      </c>
      <c r="C28" s="51" t="s">
        <v>46</v>
      </c>
      <c r="D28" s="52" t="s">
        <v>26</v>
      </c>
      <c r="E28" s="6">
        <f t="shared" si="0"/>
        <v>1456655.4621848741</v>
      </c>
      <c r="F28" s="61">
        <v>0.19</v>
      </c>
      <c r="G28" s="65">
        <v>1733420.0000000002</v>
      </c>
      <c r="H28" t="s">
        <v>1960</v>
      </c>
    </row>
    <row r="29" spans="1:8" ht="350.25" customHeight="1">
      <c r="A29" s="44" t="s">
        <v>561</v>
      </c>
      <c r="B29" s="9" t="s">
        <v>645</v>
      </c>
      <c r="C29" s="10" t="s">
        <v>644</v>
      </c>
      <c r="D29" s="7" t="s">
        <v>25</v>
      </c>
      <c r="E29" s="6">
        <f t="shared" si="0"/>
        <v>1477379.8319327729</v>
      </c>
      <c r="F29" s="12">
        <v>0.19</v>
      </c>
      <c r="G29" s="65">
        <v>1758081.9999999995</v>
      </c>
      <c r="H29" t="s">
        <v>1961</v>
      </c>
    </row>
    <row r="30" spans="1:8" ht="350.25" customHeight="1">
      <c r="A30" s="44" t="s">
        <v>842</v>
      </c>
      <c r="B30" s="9" t="s">
        <v>843</v>
      </c>
      <c r="C30" s="10" t="s">
        <v>844</v>
      </c>
      <c r="D30" s="7" t="s">
        <v>26</v>
      </c>
      <c r="E30" s="6">
        <f t="shared" si="0"/>
        <v>1516151.2605042018</v>
      </c>
      <c r="F30" s="4">
        <v>0.19</v>
      </c>
      <c r="G30" s="65">
        <v>1804220</v>
      </c>
      <c r="H30" t="s">
        <v>1962</v>
      </c>
    </row>
    <row r="31" spans="1:8" ht="350.25" customHeight="1">
      <c r="A31" s="34" t="s">
        <v>1592</v>
      </c>
      <c r="B31" s="17" t="s">
        <v>1593</v>
      </c>
      <c r="C31" s="11" t="s">
        <v>1594</v>
      </c>
      <c r="D31" s="7" t="s">
        <v>473</v>
      </c>
      <c r="E31" s="6">
        <f t="shared" si="0"/>
        <v>1517476.4612291667</v>
      </c>
      <c r="F31" s="12">
        <v>0.19</v>
      </c>
      <c r="G31" s="65">
        <v>1805796.9888627082</v>
      </c>
      <c r="H31" t="s">
        <v>1963</v>
      </c>
    </row>
    <row r="32" spans="1:8" ht="276.75" customHeight="1">
      <c r="A32" s="32" t="s">
        <v>1236</v>
      </c>
      <c r="B32" s="17" t="s">
        <v>1237</v>
      </c>
      <c r="C32" s="11" t="s">
        <v>1238</v>
      </c>
      <c r="D32" s="7" t="s">
        <v>408</v>
      </c>
      <c r="E32" s="6">
        <f t="shared" si="0"/>
        <v>1554774.9411764706</v>
      </c>
      <c r="F32" s="4">
        <v>0.19</v>
      </c>
      <c r="G32" s="65">
        <v>1850182.18</v>
      </c>
      <c r="H32" t="s">
        <v>1964</v>
      </c>
    </row>
    <row r="33" spans="1:8" ht="297" customHeight="1">
      <c r="A33" s="44" t="s">
        <v>512</v>
      </c>
      <c r="B33" s="9" t="s">
        <v>513</v>
      </c>
      <c r="C33" s="10" t="s">
        <v>514</v>
      </c>
      <c r="D33" s="7" t="s">
        <v>26</v>
      </c>
      <c r="E33" s="6">
        <f t="shared" si="0"/>
        <v>1585563.0252100842</v>
      </c>
      <c r="F33" s="12">
        <v>0.19</v>
      </c>
      <c r="G33" s="65">
        <v>1886820</v>
      </c>
      <c r="H33" t="s">
        <v>1965</v>
      </c>
    </row>
    <row r="34" spans="1:8" ht="301.5" customHeight="1">
      <c r="A34" s="44" t="s">
        <v>830</v>
      </c>
      <c r="B34" s="9" t="s">
        <v>831</v>
      </c>
      <c r="C34" s="10" t="s">
        <v>832</v>
      </c>
      <c r="D34" s="7" t="s">
        <v>1099</v>
      </c>
      <c r="E34" s="6">
        <f t="shared" ref="E34:E50" si="1">G34/1.19</f>
        <v>1591308.4352941175</v>
      </c>
      <c r="F34" s="4">
        <v>0.19</v>
      </c>
      <c r="G34" s="65">
        <v>1893657.0379999997</v>
      </c>
      <c r="H34" t="s">
        <v>1966</v>
      </c>
    </row>
    <row r="35" spans="1:8" ht="303" customHeight="1">
      <c r="A35" s="44" t="s">
        <v>851</v>
      </c>
      <c r="B35" s="9" t="s">
        <v>852</v>
      </c>
      <c r="C35" s="10" t="s">
        <v>853</v>
      </c>
      <c r="D35" s="7" t="s">
        <v>408</v>
      </c>
      <c r="E35" s="6">
        <f t="shared" si="1"/>
        <v>1603363.176470588</v>
      </c>
      <c r="F35" s="4">
        <v>0.19</v>
      </c>
      <c r="G35" s="65">
        <v>1908002.1799999997</v>
      </c>
      <c r="H35" t="s">
        <v>1967</v>
      </c>
    </row>
    <row r="36" spans="1:8" ht="236.25" customHeight="1">
      <c r="A36" s="44" t="s">
        <v>652</v>
      </c>
      <c r="B36" s="17" t="s">
        <v>653</v>
      </c>
      <c r="C36" s="11" t="s">
        <v>654</v>
      </c>
      <c r="D36" s="7" t="s">
        <v>26</v>
      </c>
      <c r="E36" s="6">
        <f t="shared" si="1"/>
        <v>1605394.9579831935</v>
      </c>
      <c r="F36" s="4">
        <v>0.19</v>
      </c>
      <c r="G36" s="65">
        <v>1910420</v>
      </c>
      <c r="H36" t="s">
        <v>1968</v>
      </c>
    </row>
    <row r="37" spans="1:8" ht="370.5">
      <c r="A37" s="44" t="s">
        <v>845</v>
      </c>
      <c r="B37" s="9" t="s">
        <v>846</v>
      </c>
      <c r="C37" s="10" t="s">
        <v>847</v>
      </c>
      <c r="D37" s="7" t="s">
        <v>26</v>
      </c>
      <c r="E37" s="6">
        <f t="shared" si="1"/>
        <v>1635142.8571428573</v>
      </c>
      <c r="F37" s="4">
        <v>0.19</v>
      </c>
      <c r="G37" s="65">
        <v>1945820</v>
      </c>
      <c r="H37" t="s">
        <v>1969</v>
      </c>
    </row>
    <row r="38" spans="1:8" ht="272.25" customHeight="1">
      <c r="A38" s="44" t="s">
        <v>658</v>
      </c>
      <c r="B38" s="9" t="s">
        <v>659</v>
      </c>
      <c r="C38" s="10" t="s">
        <v>660</v>
      </c>
      <c r="D38" s="7" t="s">
        <v>26</v>
      </c>
      <c r="E38" s="6">
        <f t="shared" si="1"/>
        <v>1645058.8235294118</v>
      </c>
      <c r="F38" s="4">
        <v>0.19</v>
      </c>
      <c r="G38" s="65">
        <v>1957620</v>
      </c>
      <c r="H38" t="s">
        <v>1970</v>
      </c>
    </row>
    <row r="39" spans="1:8" ht="289.5" customHeight="1">
      <c r="A39" s="44" t="s">
        <v>564</v>
      </c>
      <c r="B39" s="9" t="s">
        <v>562</v>
      </c>
      <c r="C39" s="10" t="s">
        <v>563</v>
      </c>
      <c r="D39" s="7" t="s">
        <v>25</v>
      </c>
      <c r="E39" s="6">
        <f t="shared" si="1"/>
        <v>1654974.7899159661</v>
      </c>
      <c r="F39" s="12">
        <v>0.19</v>
      </c>
      <c r="G39" s="65">
        <v>1969419.9999999995</v>
      </c>
      <c r="H39" t="s">
        <v>1971</v>
      </c>
    </row>
    <row r="40" spans="1:8" ht="237" customHeight="1">
      <c r="A40" s="44" t="s">
        <v>859</v>
      </c>
      <c r="B40" s="9" t="s">
        <v>860</v>
      </c>
      <c r="C40" s="10" t="s">
        <v>861</v>
      </c>
      <c r="D40" s="7" t="s">
        <v>7</v>
      </c>
      <c r="E40" s="6">
        <f t="shared" si="1"/>
        <v>1654974.7899159666</v>
      </c>
      <c r="F40" s="4">
        <v>0.19</v>
      </c>
      <c r="G40" s="65">
        <v>1969420.0000000002</v>
      </c>
      <c r="H40" t="s">
        <v>1972</v>
      </c>
    </row>
    <row r="41" spans="1:8" ht="267.75" customHeight="1">
      <c r="A41" s="44" t="s">
        <v>503</v>
      </c>
      <c r="B41" s="9" t="s">
        <v>505</v>
      </c>
      <c r="C41" s="10" t="s">
        <v>506</v>
      </c>
      <c r="D41" s="7" t="s">
        <v>26</v>
      </c>
      <c r="E41" s="6">
        <f t="shared" si="1"/>
        <v>1675144.2716655054</v>
      </c>
      <c r="F41" s="12">
        <v>0.19</v>
      </c>
      <c r="G41" s="65">
        <v>1993421.6832819514</v>
      </c>
      <c r="H41" t="s">
        <v>1973</v>
      </c>
    </row>
    <row r="42" spans="1:8" ht="238.5" customHeight="1">
      <c r="A42" s="44" t="s">
        <v>833</v>
      </c>
      <c r="B42" s="9" t="s">
        <v>834</v>
      </c>
      <c r="C42" s="10" t="s">
        <v>835</v>
      </c>
      <c r="D42" s="7" t="s">
        <v>1099</v>
      </c>
      <c r="E42" s="6">
        <f t="shared" si="1"/>
        <v>1744218.4873949576</v>
      </c>
      <c r="F42" s="4">
        <v>0.19</v>
      </c>
      <c r="G42" s="65">
        <v>2075619.9999999995</v>
      </c>
      <c r="H42" t="s">
        <v>1974</v>
      </c>
    </row>
    <row r="43" spans="1:8" ht="256.5">
      <c r="A43" s="44" t="s">
        <v>504</v>
      </c>
      <c r="B43" s="9" t="s">
        <v>507</v>
      </c>
      <c r="C43" s="10" t="s">
        <v>508</v>
      </c>
      <c r="D43" s="7" t="s">
        <v>1099</v>
      </c>
      <c r="E43" s="6">
        <f t="shared" si="1"/>
        <v>1759955.3060276511</v>
      </c>
      <c r="F43" s="12">
        <v>0.19</v>
      </c>
      <c r="G43" s="65">
        <v>2094346.8141729047</v>
      </c>
      <c r="H43" t="s">
        <v>1975</v>
      </c>
    </row>
    <row r="44" spans="1:8" ht="270.75">
      <c r="A44" s="44" t="s">
        <v>620</v>
      </c>
      <c r="B44" s="17" t="s">
        <v>621</v>
      </c>
      <c r="C44" s="11" t="s">
        <v>622</v>
      </c>
      <c r="D44" s="7" t="s">
        <v>7</v>
      </c>
      <c r="E44" s="6">
        <f t="shared" si="1"/>
        <v>1784863.2823971675</v>
      </c>
      <c r="F44" s="12">
        <v>0.19</v>
      </c>
      <c r="G44" s="65">
        <v>2123987.3060526294</v>
      </c>
      <c r="H44" t="s">
        <v>1976</v>
      </c>
    </row>
    <row r="45" spans="1:8" ht="227.25" customHeight="1">
      <c r="A45" s="44" t="s">
        <v>655</v>
      </c>
      <c r="B45" s="9" t="s">
        <v>656</v>
      </c>
      <c r="C45" s="10" t="s">
        <v>657</v>
      </c>
      <c r="D45" s="7" t="s">
        <v>25</v>
      </c>
      <c r="E45" s="6">
        <f t="shared" si="1"/>
        <v>1794690.7563025206</v>
      </c>
      <c r="F45" s="4">
        <v>0.19</v>
      </c>
      <c r="G45" s="65">
        <v>2135681.9999999995</v>
      </c>
      <c r="H45" t="s">
        <v>1977</v>
      </c>
    </row>
    <row r="46" spans="1:8" ht="227.25" customHeight="1">
      <c r="A46" s="44" t="s">
        <v>855</v>
      </c>
      <c r="B46" s="17" t="s">
        <v>856</v>
      </c>
      <c r="C46" s="11" t="s">
        <v>857</v>
      </c>
      <c r="D46" s="7" t="s">
        <v>7</v>
      </c>
      <c r="E46" s="6">
        <f t="shared" si="1"/>
        <v>1942520.72</v>
      </c>
      <c r="F46" s="12">
        <v>0.19</v>
      </c>
      <c r="G46" s="65">
        <v>2311599.6568</v>
      </c>
      <c r="H46" t="s">
        <v>1978</v>
      </c>
    </row>
    <row r="47" spans="1:8" ht="227.25" customHeight="1">
      <c r="A47" s="44" t="s">
        <v>679</v>
      </c>
      <c r="B47" s="9" t="s">
        <v>680</v>
      </c>
      <c r="C47" s="10" t="s">
        <v>681</v>
      </c>
      <c r="D47" s="7" t="s">
        <v>25</v>
      </c>
      <c r="E47" s="6">
        <f t="shared" si="1"/>
        <v>2230993.2773109246</v>
      </c>
      <c r="F47" s="4">
        <v>0.19</v>
      </c>
      <c r="G47" s="65">
        <v>2654882</v>
      </c>
      <c r="H47" t="s">
        <v>1979</v>
      </c>
    </row>
    <row r="48" spans="1:8" ht="227.25" customHeight="1">
      <c r="A48" s="44" t="s">
        <v>836</v>
      </c>
      <c r="B48" s="9" t="s">
        <v>837</v>
      </c>
      <c r="C48" s="10" t="s">
        <v>838</v>
      </c>
      <c r="D48" s="7" t="s">
        <v>1099</v>
      </c>
      <c r="E48" s="6">
        <f t="shared" si="1"/>
        <v>2232006.4134117649</v>
      </c>
      <c r="F48" s="4">
        <v>0.19</v>
      </c>
      <c r="G48" s="65">
        <v>2656087.6319599999</v>
      </c>
      <c r="H48" t="s">
        <v>1980</v>
      </c>
    </row>
    <row r="49" spans="1:8" ht="227.25" customHeight="1">
      <c r="A49" s="44" t="s">
        <v>839</v>
      </c>
      <c r="B49" s="17" t="s">
        <v>840</v>
      </c>
      <c r="C49" s="11" t="s">
        <v>841</v>
      </c>
      <c r="D49" s="7" t="s">
        <v>7</v>
      </c>
      <c r="E49" s="6">
        <f t="shared" si="1"/>
        <v>2870178.1351530962</v>
      </c>
      <c r="F49" s="4">
        <v>0.19</v>
      </c>
      <c r="G49" s="65">
        <v>3415511.9808321842</v>
      </c>
      <c r="H49" t="s">
        <v>1981</v>
      </c>
    </row>
    <row r="50" spans="1:8" ht="227.25" customHeight="1">
      <c r="A50" s="44" t="s">
        <v>649</v>
      </c>
      <c r="B50" s="17" t="s">
        <v>650</v>
      </c>
      <c r="C50" s="11" t="s">
        <v>651</v>
      </c>
      <c r="D50" s="7" t="s">
        <v>25</v>
      </c>
      <c r="E50" s="6">
        <f t="shared" si="1"/>
        <v>5540836.2089411765</v>
      </c>
      <c r="F50" s="4">
        <v>0.19</v>
      </c>
      <c r="G50" s="65">
        <v>6593595.0886399997</v>
      </c>
      <c r="H50" t="s">
        <v>1982</v>
      </c>
    </row>
  </sheetData>
  <autoFilter ref="A1:H50" xr:uid="{653DBA5B-BF33-428D-A833-9B6F607DB4EB}">
    <sortState xmlns:xlrd2="http://schemas.microsoft.com/office/spreadsheetml/2017/richdata2" ref="A2:H50">
      <sortCondition ref="G1:G50"/>
    </sortState>
  </autoFilter>
  <conditionalFormatting sqref="A2">
    <cfRule type="expression" dxfId="213" priority="79">
      <formula>$X2="%DTO"</formula>
    </cfRule>
  </conditionalFormatting>
  <conditionalFormatting sqref="A3">
    <cfRule type="expression" dxfId="212" priority="77">
      <formula>$Y3="%DTO"</formula>
    </cfRule>
  </conditionalFormatting>
  <conditionalFormatting sqref="A4:A8 A10:A12 A20:A45 A14:A15">
    <cfRule type="expression" dxfId="211" priority="116">
      <formula>$P4="%DTO"</formula>
    </cfRule>
  </conditionalFormatting>
  <conditionalFormatting sqref="A5:A6">
    <cfRule type="expression" dxfId="210" priority="117">
      <formula>#REF!="%DTO"</formula>
    </cfRule>
  </conditionalFormatting>
  <conditionalFormatting sqref="A7:A8 A10:A11 A21 A24 A32">
    <cfRule type="expression" dxfId="209" priority="109">
      <formula>$N7="%DTO"</formula>
    </cfRule>
  </conditionalFormatting>
  <conditionalFormatting sqref="A7:A9">
    <cfRule type="expression" dxfId="208" priority="108">
      <formula>#REF!="%DTO"</formula>
    </cfRule>
  </conditionalFormatting>
  <conditionalFormatting sqref="A9">
    <cfRule type="expression" dxfId="207" priority="91">
      <formula>$U9="%DTO"</formula>
    </cfRule>
  </conditionalFormatting>
  <conditionalFormatting sqref="A11 A13 A16:A19">
    <cfRule type="expression" dxfId="206" priority="69">
      <formula>#REF!="%DTO"</formula>
    </cfRule>
  </conditionalFormatting>
  <conditionalFormatting sqref="A13">
    <cfRule type="expression" dxfId="205" priority="70">
      <formula>$X13="%DTO"</formula>
    </cfRule>
  </conditionalFormatting>
  <conditionalFormatting sqref="A14 A20 A22">
    <cfRule type="expression" dxfId="204" priority="115">
      <formula>$N14="%DTO"</formula>
    </cfRule>
  </conditionalFormatting>
  <conditionalFormatting sqref="A15 A38:A39">
    <cfRule type="expression" dxfId="203" priority="194">
      <formula>$M15="%DTO"</formula>
    </cfRule>
  </conditionalFormatting>
  <conditionalFormatting sqref="A16:A17 A19">
    <cfRule type="expression" dxfId="202" priority="44">
      <formula>$W16="%DTO"</formula>
    </cfRule>
  </conditionalFormatting>
  <conditionalFormatting sqref="A23">
    <cfRule type="expression" dxfId="201" priority="101">
      <formula>#REF!="%DTO"</formula>
    </cfRule>
  </conditionalFormatting>
  <conditionalFormatting sqref="A25">
    <cfRule type="expression" dxfId="200" priority="102">
      <formula>$N25="%DTO"</formula>
    </cfRule>
  </conditionalFormatting>
  <conditionalFormatting sqref="A26">
    <cfRule type="expression" dxfId="199" priority="95">
      <formula>$N26="%DTO"</formula>
    </cfRule>
  </conditionalFormatting>
  <conditionalFormatting sqref="A27 A29:A30">
    <cfRule type="expression" dxfId="198" priority="103">
      <formula>$O27="%DTO"</formula>
    </cfRule>
  </conditionalFormatting>
  <conditionalFormatting sqref="A28">
    <cfRule type="expression" dxfId="197" priority="97">
      <formula>$N28="%DTO"</formula>
    </cfRule>
  </conditionalFormatting>
  <conditionalFormatting sqref="A34">
    <cfRule type="expression" dxfId="196" priority="243">
      <formula>#REF!="%DTO"</formula>
    </cfRule>
  </conditionalFormatting>
  <conditionalFormatting sqref="A36">
    <cfRule type="expression" dxfId="195" priority="132">
      <formula>$P36="%DTO"</formula>
    </cfRule>
  </conditionalFormatting>
  <conditionalFormatting sqref="A40">
    <cfRule type="expression" dxfId="194" priority="131">
      <formula>#REF!="%DTO"</formula>
    </cfRule>
  </conditionalFormatting>
  <conditionalFormatting sqref="A41">
    <cfRule type="expression" dxfId="193" priority="134">
      <formula>$P41="%DTO"</formula>
    </cfRule>
  </conditionalFormatting>
  <conditionalFormatting sqref="A42">
    <cfRule type="expression" dxfId="192" priority="129">
      <formula>$M42="%DTO"</formula>
    </cfRule>
  </conditionalFormatting>
  <conditionalFormatting sqref="A45:A46">
    <cfRule type="expression" dxfId="191" priority="12">
      <formula>#REF!="%DTO"</formula>
    </cfRule>
  </conditionalFormatting>
  <conditionalFormatting sqref="A46">
    <cfRule type="expression" dxfId="190" priority="11">
      <formula>$AE46="%DTO"</formula>
    </cfRule>
  </conditionalFormatting>
  <conditionalFormatting sqref="A47:A50">
    <cfRule type="expression" dxfId="189" priority="10">
      <formula>$AE47="%DTO"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4"/>
  <sheetViews>
    <sheetView zoomScale="71" zoomScaleNormal="71" workbookViewId="0">
      <pane ySplit="1" topLeftCell="A43" activePane="bottomLeft" state="frozen"/>
      <selection activeCell="D1" sqref="D1"/>
      <selection pane="bottomLeft" activeCell="J44" sqref="J44"/>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 t="shared" ref="E2:E44" si="0">G2/1.19</f>
        <v>64824.930331506308</v>
      </c>
      <c r="F2" s="12">
        <v>0.19</v>
      </c>
      <c r="G2" s="65">
        <v>77141.667094492499</v>
      </c>
      <c r="H2" t="s">
        <v>1983</v>
      </c>
      <c r="I2" s="66">
        <v>1.18</v>
      </c>
    </row>
    <row r="3" spans="1:9" s="8" customFormat="1" ht="300.75" customHeight="1">
      <c r="A3" s="32" t="s">
        <v>733</v>
      </c>
      <c r="B3" s="17" t="s">
        <v>734</v>
      </c>
      <c r="C3" s="11" t="s">
        <v>735</v>
      </c>
      <c r="D3" s="7" t="s">
        <v>7</v>
      </c>
      <c r="E3" s="6">
        <f t="shared" si="0"/>
        <v>71318.61</v>
      </c>
      <c r="F3" s="4">
        <v>0.19</v>
      </c>
      <c r="G3" s="65">
        <v>84869.145899999989</v>
      </c>
      <c r="H3" t="s">
        <v>1984</v>
      </c>
    </row>
    <row r="4" spans="1:9" s="8" customFormat="1" ht="300.75" customHeight="1">
      <c r="A4" s="32" t="s">
        <v>1372</v>
      </c>
      <c r="B4" s="17" t="s">
        <v>1373</v>
      </c>
      <c r="C4" s="10" t="s">
        <v>1374</v>
      </c>
      <c r="D4" s="7" t="s">
        <v>22</v>
      </c>
      <c r="E4" s="6">
        <f t="shared" si="0"/>
        <v>81942.476235294103</v>
      </c>
      <c r="F4" s="12">
        <v>0.19</v>
      </c>
      <c r="G4" s="65">
        <v>97511.546719999984</v>
      </c>
      <c r="H4" t="s">
        <v>1985</v>
      </c>
    </row>
    <row r="5" spans="1:9" s="8" customFormat="1" ht="300.75" customHeight="1">
      <c r="A5" s="32" t="s">
        <v>1366</v>
      </c>
      <c r="B5" s="17" t="s">
        <v>1367</v>
      </c>
      <c r="C5" s="10" t="s">
        <v>1368</v>
      </c>
      <c r="D5" s="7" t="s">
        <v>7</v>
      </c>
      <c r="E5" s="6">
        <f t="shared" si="0"/>
        <v>93022.801805514697</v>
      </c>
      <c r="F5" s="12">
        <v>0.19</v>
      </c>
      <c r="G5" s="65">
        <v>110697.13414856249</v>
      </c>
      <c r="H5" t="s">
        <v>1986</v>
      </c>
    </row>
    <row r="6" spans="1:9" s="8" customFormat="1" ht="300.75" customHeight="1">
      <c r="A6" s="32" t="s">
        <v>198</v>
      </c>
      <c r="B6" s="17" t="s">
        <v>241</v>
      </c>
      <c r="C6" s="11" t="s">
        <v>242</v>
      </c>
      <c r="D6" s="7" t="s">
        <v>22</v>
      </c>
      <c r="E6" s="6">
        <f t="shared" si="0"/>
        <v>123479.62056555998</v>
      </c>
      <c r="F6" s="4">
        <v>0.19</v>
      </c>
      <c r="G6" s="65">
        <v>146940.74847301637</v>
      </c>
      <c r="H6" t="s">
        <v>1987</v>
      </c>
    </row>
    <row r="7" spans="1:9" s="8" customFormat="1" ht="300.75" customHeight="1">
      <c r="A7" s="32" t="s">
        <v>736</v>
      </c>
      <c r="B7" s="9" t="s">
        <v>737</v>
      </c>
      <c r="C7" s="10" t="s">
        <v>738</v>
      </c>
      <c r="D7" s="7" t="s">
        <v>7</v>
      </c>
      <c r="E7" s="6">
        <f t="shared" si="0"/>
        <v>130271.41413</v>
      </c>
      <c r="F7" s="12">
        <v>0.19</v>
      </c>
      <c r="G7" s="65">
        <v>155022.98281469999</v>
      </c>
      <c r="H7" t="s">
        <v>1988</v>
      </c>
    </row>
    <row r="8" spans="1:9" s="8" customFormat="1" ht="300.75" customHeight="1">
      <c r="A8" s="32" t="s">
        <v>1354</v>
      </c>
      <c r="B8" s="9" t="s">
        <v>1355</v>
      </c>
      <c r="C8" s="10" t="s">
        <v>1356</v>
      </c>
      <c r="D8" s="7" t="s">
        <v>7</v>
      </c>
      <c r="E8" s="6">
        <f t="shared" si="0"/>
        <v>143695.60919999998</v>
      </c>
      <c r="F8" s="12">
        <v>0.19</v>
      </c>
      <c r="G8" s="65">
        <v>170997.77494799998</v>
      </c>
      <c r="H8" t="s">
        <v>1989</v>
      </c>
    </row>
    <row r="9" spans="1:9" s="8" customFormat="1" ht="300.75" customHeight="1">
      <c r="A9" s="32" t="s">
        <v>184</v>
      </c>
      <c r="B9" s="17" t="s">
        <v>211</v>
      </c>
      <c r="C9" s="11" t="s">
        <v>212</v>
      </c>
      <c r="D9" s="7" t="s">
        <v>7</v>
      </c>
      <c r="E9" s="6">
        <f t="shared" si="0"/>
        <v>143783.04896999997</v>
      </c>
      <c r="F9" s="4">
        <v>0.19</v>
      </c>
      <c r="G9" s="65">
        <v>171101.82827429997</v>
      </c>
      <c r="H9" t="s">
        <v>1990</v>
      </c>
    </row>
    <row r="10" spans="1:9" s="8" customFormat="1" ht="300.75" customHeight="1">
      <c r="A10" s="32" t="s">
        <v>196</v>
      </c>
      <c r="B10" s="9" t="s">
        <v>237</v>
      </c>
      <c r="C10" s="10" t="s">
        <v>238</v>
      </c>
      <c r="D10" s="7" t="s">
        <v>7</v>
      </c>
      <c r="E10" s="6">
        <f t="shared" si="0"/>
        <v>145456.32024000003</v>
      </c>
      <c r="F10" s="12">
        <v>0.19</v>
      </c>
      <c r="G10" s="65">
        <v>173093.02108560002</v>
      </c>
      <c r="H10" t="s">
        <v>1991</v>
      </c>
    </row>
    <row r="11" spans="1:9" s="8" customFormat="1" ht="300.75" customHeight="1">
      <c r="A11" s="32" t="s">
        <v>151</v>
      </c>
      <c r="B11" s="15" t="s">
        <v>23</v>
      </c>
      <c r="C11" s="10" t="s">
        <v>24</v>
      </c>
      <c r="D11" s="7" t="s">
        <v>22</v>
      </c>
      <c r="E11" s="6">
        <f t="shared" si="0"/>
        <v>147590.60300897999</v>
      </c>
      <c r="F11" s="12">
        <v>0.19</v>
      </c>
      <c r="G11" s="65">
        <v>175632.81758068618</v>
      </c>
      <c r="H11" t="s">
        <v>1992</v>
      </c>
    </row>
    <row r="12" spans="1:9" s="8" customFormat="1" ht="300.75" customHeight="1">
      <c r="A12" s="32" t="s">
        <v>1345</v>
      </c>
      <c r="B12" s="9" t="s">
        <v>1346</v>
      </c>
      <c r="C12" s="10" t="s">
        <v>1347</v>
      </c>
      <c r="D12" s="7" t="s">
        <v>7</v>
      </c>
      <c r="E12" s="6">
        <f t="shared" si="0"/>
        <v>147929.166</v>
      </c>
      <c r="F12" s="12">
        <v>0.19</v>
      </c>
      <c r="G12" s="65">
        <v>176035.70753999997</v>
      </c>
      <c r="H12" t="s">
        <v>1993</v>
      </c>
    </row>
    <row r="13" spans="1:9" s="8" customFormat="1" ht="300.75" customHeight="1">
      <c r="A13" s="32" t="s">
        <v>635</v>
      </c>
      <c r="B13" s="17" t="s">
        <v>636</v>
      </c>
      <c r="C13" s="11" t="s">
        <v>637</v>
      </c>
      <c r="D13" s="7" t="s">
        <v>22</v>
      </c>
      <c r="E13" s="6">
        <f t="shared" si="0"/>
        <v>147943.52808219107</v>
      </c>
      <c r="F13" s="4">
        <v>0.19</v>
      </c>
      <c r="G13" s="65">
        <v>176052.79841780735</v>
      </c>
      <c r="H13" t="s">
        <v>1994</v>
      </c>
    </row>
    <row r="14" spans="1:9" s="8" customFormat="1" ht="300.75" customHeight="1">
      <c r="A14" s="32" t="s">
        <v>1351</v>
      </c>
      <c r="B14" s="9" t="s">
        <v>1352</v>
      </c>
      <c r="C14" s="10" t="s">
        <v>1353</v>
      </c>
      <c r="D14" s="7" t="s">
        <v>7</v>
      </c>
      <c r="E14" s="6">
        <f t="shared" si="0"/>
        <v>149968.71177749999</v>
      </c>
      <c r="F14" s="12">
        <v>0.19</v>
      </c>
      <c r="G14" s="65">
        <v>178462.76701522499</v>
      </c>
      <c r="H14" t="s">
        <v>1995</v>
      </c>
    </row>
    <row r="15" spans="1:9" s="8" customFormat="1" ht="300.75" customHeight="1">
      <c r="A15" s="32" t="s">
        <v>182</v>
      </c>
      <c r="B15" s="9" t="s">
        <v>207</v>
      </c>
      <c r="C15" s="10" t="s">
        <v>208</v>
      </c>
      <c r="D15" s="7" t="s">
        <v>7</v>
      </c>
      <c r="E15" s="6">
        <f t="shared" si="0"/>
        <v>151626.25764960883</v>
      </c>
      <c r="F15" s="12">
        <v>0.19</v>
      </c>
      <c r="G15" s="65">
        <v>180435.24660303449</v>
      </c>
      <c r="H15" t="s">
        <v>1996</v>
      </c>
    </row>
    <row r="16" spans="1:9" s="8" customFormat="1" ht="300.75" customHeight="1">
      <c r="A16" s="32" t="s">
        <v>1348</v>
      </c>
      <c r="B16" s="9" t="s">
        <v>1349</v>
      </c>
      <c r="C16" s="10" t="s">
        <v>1350</v>
      </c>
      <c r="D16" s="7" t="s">
        <v>7</v>
      </c>
      <c r="E16" s="6">
        <f t="shared" si="0"/>
        <v>154343.10969000001</v>
      </c>
      <c r="F16" s="12">
        <v>0.19</v>
      </c>
      <c r="G16" s="65">
        <v>183668.30053110002</v>
      </c>
      <c r="H16" t="s">
        <v>1997</v>
      </c>
    </row>
    <row r="17" spans="1:8" s="8" customFormat="1" ht="300.75" customHeight="1">
      <c r="A17" s="32" t="s">
        <v>1363</v>
      </c>
      <c r="B17" s="17" t="s">
        <v>1364</v>
      </c>
      <c r="C17" s="10" t="s">
        <v>1365</v>
      </c>
      <c r="D17" s="7" t="s">
        <v>22</v>
      </c>
      <c r="E17" s="6">
        <f t="shared" si="0"/>
        <v>162590.28423529412</v>
      </c>
      <c r="F17" s="12">
        <v>0.19</v>
      </c>
      <c r="G17" s="65">
        <v>193482.43823999999</v>
      </c>
      <c r="H17" t="s">
        <v>1998</v>
      </c>
    </row>
    <row r="18" spans="1:8" s="8" customFormat="1" ht="300.75" customHeight="1">
      <c r="A18" s="32" t="s">
        <v>119</v>
      </c>
      <c r="B18" s="9" t="s">
        <v>120</v>
      </c>
      <c r="C18" s="10" t="s">
        <v>121</v>
      </c>
      <c r="D18" s="7" t="s">
        <v>7</v>
      </c>
      <c r="E18" s="6">
        <f t="shared" si="0"/>
        <v>165526.11306</v>
      </c>
      <c r="F18" s="12">
        <v>0.19</v>
      </c>
      <c r="G18" s="65">
        <v>196976.07454139998</v>
      </c>
      <c r="H18" t="s">
        <v>1999</v>
      </c>
    </row>
    <row r="19" spans="1:8" s="8" customFormat="1" ht="300.75" customHeight="1">
      <c r="A19" s="32" t="s">
        <v>632</v>
      </c>
      <c r="B19" s="9" t="s">
        <v>633</v>
      </c>
      <c r="C19" s="10" t="s">
        <v>634</v>
      </c>
      <c r="D19" s="7" t="s">
        <v>7</v>
      </c>
      <c r="E19" s="6">
        <f t="shared" si="0"/>
        <v>169344.72522000002</v>
      </c>
      <c r="F19" s="12">
        <v>0.19</v>
      </c>
      <c r="G19" s="65">
        <v>201520.22301180003</v>
      </c>
      <c r="H19" t="s">
        <v>2000</v>
      </c>
    </row>
    <row r="20" spans="1:8" s="8" customFormat="1" ht="300.75" customHeight="1">
      <c r="A20" s="34" t="s">
        <v>518</v>
      </c>
      <c r="B20" s="17" t="s">
        <v>519</v>
      </c>
      <c r="C20" s="11" t="s">
        <v>520</v>
      </c>
      <c r="D20" s="7" t="s">
        <v>22</v>
      </c>
      <c r="E20" s="6">
        <f t="shared" si="0"/>
        <v>170206.77149243702</v>
      </c>
      <c r="F20" s="4">
        <v>0.19</v>
      </c>
      <c r="G20" s="65">
        <v>202546.05807600004</v>
      </c>
      <c r="H20" t="s">
        <v>2001</v>
      </c>
    </row>
    <row r="21" spans="1:8" s="8" customFormat="1" ht="300.75" customHeight="1">
      <c r="A21" s="34" t="s">
        <v>524</v>
      </c>
      <c r="B21" s="17" t="s">
        <v>525</v>
      </c>
      <c r="C21" s="11" t="s">
        <v>526</v>
      </c>
      <c r="D21" s="7" t="s">
        <v>22</v>
      </c>
      <c r="E21" s="6">
        <f t="shared" si="0"/>
        <v>176165.21602447057</v>
      </c>
      <c r="F21" s="4">
        <v>0.19</v>
      </c>
      <c r="G21" s="65">
        <v>209636.60706911999</v>
      </c>
      <c r="H21" t="s">
        <v>2002</v>
      </c>
    </row>
    <row r="22" spans="1:8" s="8" customFormat="1" ht="300.75" customHeight="1">
      <c r="A22" s="32" t="s">
        <v>742</v>
      </c>
      <c r="B22" s="17" t="s">
        <v>743</v>
      </c>
      <c r="C22" s="10" t="s">
        <v>744</v>
      </c>
      <c r="D22" s="7" t="s">
        <v>22</v>
      </c>
      <c r="E22" s="6">
        <f t="shared" si="0"/>
        <v>176165.21602447057</v>
      </c>
      <c r="F22" s="12">
        <v>0.19</v>
      </c>
      <c r="G22" s="65">
        <v>209636.60706911999</v>
      </c>
      <c r="H22" t="s">
        <v>2003</v>
      </c>
    </row>
    <row r="23" spans="1:8" s="8" customFormat="1" ht="300.75" customHeight="1">
      <c r="A23" s="34" t="s">
        <v>521</v>
      </c>
      <c r="B23" s="17" t="s">
        <v>522</v>
      </c>
      <c r="C23" s="11" t="s">
        <v>523</v>
      </c>
      <c r="D23" s="7" t="s">
        <v>22</v>
      </c>
      <c r="E23" s="6">
        <f t="shared" si="0"/>
        <v>179020.85216434448</v>
      </c>
      <c r="F23" s="4">
        <v>0.19</v>
      </c>
      <c r="G23" s="65">
        <v>213034.81407556991</v>
      </c>
      <c r="H23" t="s">
        <v>2004</v>
      </c>
    </row>
    <row r="24" spans="1:8" s="8" customFormat="1" ht="300.75" customHeight="1">
      <c r="A24" s="32" t="s">
        <v>263</v>
      </c>
      <c r="B24" s="9" t="s">
        <v>276</v>
      </c>
      <c r="C24" s="10" t="s">
        <v>277</v>
      </c>
      <c r="D24" s="7" t="s">
        <v>7</v>
      </c>
      <c r="E24" s="6">
        <f t="shared" si="0"/>
        <v>182866.72087390235</v>
      </c>
      <c r="F24" s="12">
        <v>0.19</v>
      </c>
      <c r="G24" s="65">
        <v>217611.39783994379</v>
      </c>
      <c r="H24" t="s">
        <v>2005</v>
      </c>
    </row>
    <row r="25" spans="1:8" s="8" customFormat="1" ht="273.75" customHeight="1">
      <c r="A25" s="32" t="s">
        <v>150</v>
      </c>
      <c r="B25" s="17" t="s">
        <v>20</v>
      </c>
      <c r="C25" s="11" t="s">
        <v>21</v>
      </c>
      <c r="D25" s="7" t="s">
        <v>22</v>
      </c>
      <c r="E25" s="6">
        <f t="shared" si="0"/>
        <v>211702.55650072938</v>
      </c>
      <c r="F25" s="4">
        <v>0.19</v>
      </c>
      <c r="G25" s="65">
        <v>251926.04223586796</v>
      </c>
      <c r="H25" t="s">
        <v>2006</v>
      </c>
    </row>
    <row r="26" spans="1:8" s="8" customFormat="1" ht="300.75" customHeight="1">
      <c r="A26" s="34" t="s">
        <v>527</v>
      </c>
      <c r="B26" s="9" t="s">
        <v>528</v>
      </c>
      <c r="C26" s="10" t="s">
        <v>529</v>
      </c>
      <c r="D26" s="7" t="s">
        <v>22</v>
      </c>
      <c r="E26" s="6">
        <f t="shared" si="0"/>
        <v>223451.49226588235</v>
      </c>
      <c r="F26" s="12">
        <v>0.19</v>
      </c>
      <c r="G26" s="65">
        <v>265907.27579639998</v>
      </c>
      <c r="H26" t="s">
        <v>2007</v>
      </c>
    </row>
    <row r="27" spans="1:8" s="8" customFormat="1" ht="262.5" customHeight="1">
      <c r="A27" s="32" t="s">
        <v>1343</v>
      </c>
      <c r="B27" s="17" t="s">
        <v>1344</v>
      </c>
      <c r="C27" s="11" t="s">
        <v>21</v>
      </c>
      <c r="D27" s="7" t="s">
        <v>22</v>
      </c>
      <c r="E27" s="6">
        <f t="shared" si="0"/>
        <v>241804.78481435293</v>
      </c>
      <c r="F27" s="4">
        <v>0.19</v>
      </c>
      <c r="G27" s="65">
        <v>287747.69392907998</v>
      </c>
      <c r="H27" t="s">
        <v>2008</v>
      </c>
    </row>
    <row r="28" spans="1:8" s="8" customFormat="1" ht="273.75" customHeight="1">
      <c r="A28" s="40" t="s">
        <v>1357</v>
      </c>
      <c r="B28" s="17" t="s">
        <v>1358</v>
      </c>
      <c r="C28" s="10" t="s">
        <v>1359</v>
      </c>
      <c r="D28" s="7" t="s">
        <v>7</v>
      </c>
      <c r="E28" s="6">
        <f t="shared" si="0"/>
        <v>242033.98427999998</v>
      </c>
      <c r="F28" s="12">
        <v>0.19</v>
      </c>
      <c r="G28" s="65">
        <v>288020.44129319995</v>
      </c>
      <c r="H28" t="s">
        <v>2009</v>
      </c>
    </row>
    <row r="29" spans="1:8" s="8" customFormat="1" ht="262.5" customHeight="1">
      <c r="A29" s="32" t="s">
        <v>739</v>
      </c>
      <c r="B29" s="17" t="s">
        <v>740</v>
      </c>
      <c r="C29" s="10" t="s">
        <v>741</v>
      </c>
      <c r="D29" s="7" t="s">
        <v>22</v>
      </c>
      <c r="E29" s="6">
        <f t="shared" si="0"/>
        <v>268141.95296767057</v>
      </c>
      <c r="F29" s="12">
        <v>0.19</v>
      </c>
      <c r="G29" s="65">
        <v>319088.92403152795</v>
      </c>
      <c r="H29" t="s">
        <v>2010</v>
      </c>
    </row>
    <row r="30" spans="1:8" s="8" customFormat="1" ht="273.75" customHeight="1">
      <c r="A30" s="32" t="s">
        <v>152</v>
      </c>
      <c r="B30" s="17" t="s">
        <v>122</v>
      </c>
      <c r="C30" s="11" t="s">
        <v>123</v>
      </c>
      <c r="D30" s="7" t="s">
        <v>7</v>
      </c>
      <c r="E30" s="6">
        <f t="shared" si="0"/>
        <v>281559.56400000001</v>
      </c>
      <c r="F30" s="4">
        <v>0.19</v>
      </c>
      <c r="G30" s="65">
        <v>335055.88115999999</v>
      </c>
      <c r="H30" t="s">
        <v>2011</v>
      </c>
    </row>
    <row r="31" spans="1:8" s="8" customFormat="1" ht="291.75" customHeight="1">
      <c r="A31" s="32" t="s">
        <v>1369</v>
      </c>
      <c r="B31" s="17" t="s">
        <v>1370</v>
      </c>
      <c r="C31" s="10" t="s">
        <v>1371</v>
      </c>
      <c r="D31" s="7" t="s">
        <v>22</v>
      </c>
      <c r="E31" s="6">
        <f t="shared" si="0"/>
        <v>306638.33999999997</v>
      </c>
      <c r="F31" s="12">
        <v>0.19</v>
      </c>
      <c r="G31" s="65">
        <v>364899.62459999992</v>
      </c>
      <c r="H31" t="s">
        <v>2012</v>
      </c>
    </row>
    <row r="32" spans="1:8" s="8" customFormat="1" ht="262.5" customHeight="1">
      <c r="A32" s="32" t="s">
        <v>745</v>
      </c>
      <c r="B32" s="17" t="s">
        <v>746</v>
      </c>
      <c r="C32" s="10" t="s">
        <v>747</v>
      </c>
      <c r="D32" s="7" t="s">
        <v>22</v>
      </c>
      <c r="E32" s="6">
        <f t="shared" si="0"/>
        <v>316552.29741176474</v>
      </c>
      <c r="F32" s="12">
        <v>0.19</v>
      </c>
      <c r="G32" s="65">
        <v>376697.23392000003</v>
      </c>
      <c r="H32" t="s">
        <v>2013</v>
      </c>
    </row>
    <row r="33" spans="1:8" s="8" customFormat="1" ht="273.75" customHeight="1">
      <c r="A33" s="32" t="s">
        <v>1375</v>
      </c>
      <c r="B33" s="17" t="s">
        <v>1376</v>
      </c>
      <c r="C33" s="10" t="s">
        <v>1377</v>
      </c>
      <c r="D33" s="7" t="s">
        <v>22</v>
      </c>
      <c r="E33" s="6">
        <f t="shared" si="0"/>
        <v>331507.39529411762</v>
      </c>
      <c r="F33" s="12">
        <v>0.19</v>
      </c>
      <c r="G33" s="65">
        <v>394493.80039999995</v>
      </c>
      <c r="H33" t="s">
        <v>2014</v>
      </c>
    </row>
    <row r="34" spans="1:8" s="8" customFormat="1" ht="262.5" customHeight="1">
      <c r="A34" s="32" t="s">
        <v>124</v>
      </c>
      <c r="B34" s="9" t="s">
        <v>125</v>
      </c>
      <c r="C34" s="10" t="s">
        <v>126</v>
      </c>
      <c r="D34" s="7" t="s">
        <v>7</v>
      </c>
      <c r="E34" s="6">
        <f t="shared" si="0"/>
        <v>352747.51082999998</v>
      </c>
      <c r="F34" s="12">
        <v>0.19</v>
      </c>
      <c r="G34" s="65">
        <v>419769.53788769996</v>
      </c>
      <c r="H34" t="s">
        <v>2015</v>
      </c>
    </row>
    <row r="35" spans="1:8" s="8" customFormat="1" ht="264.75" customHeight="1">
      <c r="A35" s="32" t="s">
        <v>260</v>
      </c>
      <c r="B35" s="17" t="s">
        <v>270</v>
      </c>
      <c r="C35" s="11" t="s">
        <v>1181</v>
      </c>
      <c r="D35" s="7" t="s">
        <v>1182</v>
      </c>
      <c r="E35" s="6">
        <f t="shared" si="0"/>
        <v>380494.42200000002</v>
      </c>
      <c r="F35" s="4">
        <v>0.19</v>
      </c>
      <c r="G35" s="65">
        <v>452788.36218</v>
      </c>
      <c r="H35" t="s">
        <v>2016</v>
      </c>
    </row>
    <row r="36" spans="1:8" s="8" customFormat="1" ht="262.5" customHeight="1">
      <c r="A36" s="32" t="s">
        <v>1360</v>
      </c>
      <c r="B36" s="17" t="s">
        <v>1361</v>
      </c>
      <c r="C36" s="10" t="s">
        <v>1362</v>
      </c>
      <c r="D36" s="7" t="s">
        <v>22</v>
      </c>
      <c r="E36" s="6">
        <f t="shared" si="0"/>
        <v>395769.6677647059</v>
      </c>
      <c r="F36" s="12">
        <v>0.19</v>
      </c>
      <c r="G36" s="65">
        <v>470965.90463999996</v>
      </c>
      <c r="H36" t="s">
        <v>2017</v>
      </c>
    </row>
    <row r="37" spans="1:8" s="8" customFormat="1" ht="300.75" customHeight="1">
      <c r="A37" s="32" t="s">
        <v>205</v>
      </c>
      <c r="B37" s="9" t="s">
        <v>256</v>
      </c>
      <c r="C37" s="10" t="s">
        <v>257</v>
      </c>
      <c r="D37" s="7" t="s">
        <v>7</v>
      </c>
      <c r="E37" s="6">
        <f t="shared" si="0"/>
        <v>454197.38660999999</v>
      </c>
      <c r="F37" s="12">
        <v>0.19</v>
      </c>
      <c r="G37" s="65">
        <v>540494.89006589993</v>
      </c>
      <c r="H37" t="s">
        <v>2018</v>
      </c>
    </row>
    <row r="38" spans="1:8" s="8" customFormat="1" ht="262.5" customHeight="1">
      <c r="A38" s="32" t="s">
        <v>730</v>
      </c>
      <c r="B38" s="17" t="s">
        <v>731</v>
      </c>
      <c r="C38" s="11" t="s">
        <v>732</v>
      </c>
      <c r="D38" s="7" t="s">
        <v>26</v>
      </c>
      <c r="E38" s="6">
        <f t="shared" si="0"/>
        <v>1367856.1625251074</v>
      </c>
      <c r="F38" s="4">
        <v>0.19</v>
      </c>
      <c r="G38" s="65">
        <v>1627748.8334048777</v>
      </c>
      <c r="H38" t="s">
        <v>2019</v>
      </c>
    </row>
    <row r="39" spans="1:8" s="8" customFormat="1" ht="273.75" customHeight="1">
      <c r="A39" s="58" t="s">
        <v>629</v>
      </c>
      <c r="B39" s="59" t="s">
        <v>630</v>
      </c>
      <c r="C39" s="60" t="s">
        <v>631</v>
      </c>
      <c r="D39" s="52" t="s">
        <v>26</v>
      </c>
      <c r="E39" s="6">
        <f t="shared" si="0"/>
        <v>1476895.1859315431</v>
      </c>
      <c r="F39" s="54">
        <v>0.19</v>
      </c>
      <c r="G39" s="65">
        <v>1757505.2712585363</v>
      </c>
      <c r="H39" t="s">
        <v>2020</v>
      </c>
    </row>
    <row r="40" spans="1:8" s="8" customFormat="1" ht="273.75" customHeight="1">
      <c r="A40" s="34" t="s">
        <v>1070</v>
      </c>
      <c r="B40" s="9" t="s">
        <v>1071</v>
      </c>
      <c r="C40" s="10" t="s">
        <v>1072</v>
      </c>
      <c r="D40" s="7" t="s">
        <v>1034</v>
      </c>
      <c r="E40" s="6">
        <f t="shared" si="0"/>
        <v>1628338.0292488448</v>
      </c>
      <c r="F40" s="12">
        <v>0.19</v>
      </c>
      <c r="G40" s="65">
        <v>1937722.2548061253</v>
      </c>
      <c r="H40" t="s">
        <v>2021</v>
      </c>
    </row>
    <row r="41" spans="1:8" s="8" customFormat="1" ht="273.75" customHeight="1">
      <c r="A41" s="32" t="s">
        <v>1082</v>
      </c>
      <c r="B41" s="17" t="s">
        <v>1083</v>
      </c>
      <c r="C41" s="11" t="s">
        <v>1084</v>
      </c>
      <c r="D41" s="7" t="s">
        <v>25</v>
      </c>
      <c r="E41" s="6">
        <f t="shared" si="0"/>
        <v>1636035.2941176468</v>
      </c>
      <c r="F41" s="4">
        <v>0.19</v>
      </c>
      <c r="G41" s="65">
        <v>1946881.9999999995</v>
      </c>
      <c r="H41" t="s">
        <v>2022</v>
      </c>
    </row>
    <row r="42" spans="1:8" s="8" customFormat="1" ht="273.75" customHeight="1">
      <c r="A42" s="43" t="s">
        <v>1076</v>
      </c>
      <c r="B42" s="17" t="s">
        <v>1077</v>
      </c>
      <c r="C42" s="36" t="s">
        <v>1078</v>
      </c>
      <c r="D42" s="7" t="s">
        <v>1034</v>
      </c>
      <c r="E42" s="6">
        <f t="shared" si="0"/>
        <v>1718806.2791098845</v>
      </c>
      <c r="F42" s="12">
        <v>0.19</v>
      </c>
      <c r="G42" s="65">
        <v>2045379.4721407625</v>
      </c>
      <c r="H42" t="s">
        <v>2023</v>
      </c>
    </row>
    <row r="43" spans="1:8" s="8" customFormat="1" ht="273.75" customHeight="1">
      <c r="A43" s="43" t="s">
        <v>1073</v>
      </c>
      <c r="B43" s="17" t="s">
        <v>1074</v>
      </c>
      <c r="C43" s="36" t="s">
        <v>1075</v>
      </c>
      <c r="D43" s="7" t="s">
        <v>1034</v>
      </c>
      <c r="E43" s="6">
        <f t="shared" si="0"/>
        <v>1809274.5289709235</v>
      </c>
      <c r="F43" s="12">
        <v>0.19</v>
      </c>
      <c r="G43" s="65">
        <v>2153036.689475399</v>
      </c>
      <c r="H43" t="s">
        <v>2024</v>
      </c>
    </row>
    <row r="44" spans="1:8" s="8" customFormat="1" ht="273.75" customHeight="1">
      <c r="A44" s="43" t="s">
        <v>1079</v>
      </c>
      <c r="B44" s="17" t="s">
        <v>1080</v>
      </c>
      <c r="C44" s="36" t="s">
        <v>1081</v>
      </c>
      <c r="D44" s="7" t="s">
        <v>1034</v>
      </c>
      <c r="E44" s="6">
        <f t="shared" si="0"/>
        <v>2352084.0281371586</v>
      </c>
      <c r="F44" s="12">
        <v>0.19</v>
      </c>
      <c r="G44" s="65">
        <v>2798979.9934832188</v>
      </c>
      <c r="H44" t="s">
        <v>2025</v>
      </c>
    </row>
  </sheetData>
  <autoFilter ref="A1:H44" xr:uid="{F1941067-3ABD-40D3-8CF3-997DFD921E05}">
    <sortState xmlns:xlrd2="http://schemas.microsoft.com/office/spreadsheetml/2017/richdata2" ref="A2:H44">
      <sortCondition ref="G1:G44"/>
    </sortState>
  </autoFilter>
  <conditionalFormatting sqref="A2">
    <cfRule type="expression" dxfId="188" priority="78">
      <formula>$T2="%DTO"</formula>
    </cfRule>
  </conditionalFormatting>
  <conditionalFormatting sqref="A3">
    <cfRule type="expression" dxfId="187" priority="110">
      <formula>#REF!="%DTO"</formula>
    </cfRule>
  </conditionalFormatting>
  <conditionalFormatting sqref="A4:A5">
    <cfRule type="expression" dxfId="186" priority="97">
      <formula>$T4="%DTO"</formula>
    </cfRule>
  </conditionalFormatting>
  <conditionalFormatting sqref="A6">
    <cfRule type="expression" dxfId="185" priority="93">
      <formula>$X6="%DTO"</formula>
    </cfRule>
  </conditionalFormatting>
  <conditionalFormatting sqref="A7">
    <cfRule type="expression" dxfId="184" priority="215">
      <formula>#REF!="%DTO"</formula>
    </cfRule>
  </conditionalFormatting>
  <conditionalFormatting sqref="A8">
    <cfRule type="expression" dxfId="183" priority="165">
      <formula>#REF!="%DTO"</formula>
    </cfRule>
  </conditionalFormatting>
  <conditionalFormatting sqref="A9">
    <cfRule type="expression" dxfId="182" priority="106">
      <formula>#REF!="%DTO"</formula>
    </cfRule>
  </conditionalFormatting>
  <conditionalFormatting sqref="A10:A24">
    <cfRule type="expression" dxfId="181" priority="40">
      <formula>$Z10="%DTO"</formula>
    </cfRule>
  </conditionalFormatting>
  <conditionalFormatting sqref="A25">
    <cfRule type="expression" dxfId="180" priority="82">
      <formula>$X25="%DTO"</formula>
    </cfRule>
  </conditionalFormatting>
  <conditionalFormatting sqref="A26">
    <cfRule type="expression" dxfId="179" priority="111">
      <formula>#REF!="%DTO"</formula>
    </cfRule>
  </conditionalFormatting>
  <conditionalFormatting sqref="A27 A34 A36:A38">
    <cfRule type="expression" dxfId="178" priority="88">
      <formula>$X27="%DTO"</formula>
    </cfRule>
  </conditionalFormatting>
  <conditionalFormatting sqref="A28">
    <cfRule type="expression" dxfId="177" priority="83">
      <formula>$X28="%DTO"</formula>
    </cfRule>
  </conditionalFormatting>
  <conditionalFormatting sqref="A29">
    <cfRule type="expression" dxfId="176" priority="87">
      <formula>$X29="%DTO"</formula>
    </cfRule>
  </conditionalFormatting>
  <conditionalFormatting sqref="A30">
    <cfRule type="expression" dxfId="175" priority="287">
      <formula>#REF!="%DTO"</formula>
    </cfRule>
  </conditionalFormatting>
  <conditionalFormatting sqref="A31">
    <cfRule type="expression" dxfId="174" priority="634">
      <formula>#REF!="%DTO"</formula>
    </cfRule>
  </conditionalFormatting>
  <conditionalFormatting sqref="A32">
    <cfRule type="expression" dxfId="173" priority="228">
      <formula>$X32="%DTO"</formula>
    </cfRule>
  </conditionalFormatting>
  <conditionalFormatting sqref="A33">
    <cfRule type="expression" dxfId="172" priority="81">
      <formula>$X33="%DTO"</formula>
    </cfRule>
  </conditionalFormatting>
  <conditionalFormatting sqref="A35">
    <cfRule type="expression" dxfId="171" priority="86">
      <formula>$X9="%DTO"</formula>
    </cfRule>
  </conditionalFormatting>
  <conditionalFormatting sqref="A39:A42">
    <cfRule type="expression" dxfId="170" priority="79">
      <formula>$X39="%DTO"</formula>
    </cfRule>
  </conditionalFormatting>
  <conditionalFormatting sqref="A43">
    <cfRule type="expression" dxfId="169" priority="301">
      <formula>#REF!="%DTO"</formula>
    </cfRule>
  </conditionalFormatting>
  <conditionalFormatting sqref="A44">
    <cfRule type="expression" dxfId="168" priority="151">
      <formula>$X44="%DTO"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38"/>
  <sheetViews>
    <sheetView zoomScale="68" zoomScaleNormal="68" workbookViewId="0">
      <pane ySplit="1" topLeftCell="A38" activePane="bottomLeft" state="frozen"/>
      <selection activeCell="D1" sqref="D1"/>
      <selection pane="bottomLeft" activeCell="L36" sqref="L36"/>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34" t="s">
        <v>1727</v>
      </c>
      <c r="B2" s="9" t="s">
        <v>1728</v>
      </c>
      <c r="C2" s="10" t="s">
        <v>1741</v>
      </c>
      <c r="D2" s="7" t="s">
        <v>7</v>
      </c>
      <c r="E2" s="6">
        <v>0</v>
      </c>
      <c r="F2" s="12">
        <v>0.19</v>
      </c>
      <c r="G2" s="65">
        <v>12862</v>
      </c>
      <c r="H2" t="s">
        <v>2026</v>
      </c>
      <c r="I2" s="67">
        <v>1.18</v>
      </c>
    </row>
    <row r="3" spans="1:9" ht="294.75" customHeight="1">
      <c r="A3" s="34" t="s">
        <v>1729</v>
      </c>
      <c r="B3" s="9" t="s">
        <v>1730</v>
      </c>
      <c r="C3" s="10" t="s">
        <v>1742</v>
      </c>
      <c r="D3" s="7" t="s">
        <v>7</v>
      </c>
      <c r="E3" s="6">
        <v>0</v>
      </c>
      <c r="F3" s="12">
        <v>0.19</v>
      </c>
      <c r="G3" s="65">
        <v>25945.840000000004</v>
      </c>
      <c r="H3" t="s">
        <v>2027</v>
      </c>
    </row>
    <row r="4" spans="1:9" ht="279" customHeight="1">
      <c r="A4" s="39" t="s">
        <v>1726</v>
      </c>
      <c r="B4" s="17" t="s">
        <v>1733</v>
      </c>
      <c r="C4" s="11" t="s">
        <v>1734</v>
      </c>
      <c r="D4" s="7" t="s">
        <v>7</v>
      </c>
      <c r="E4" s="6">
        <v>25126.050420168067</v>
      </c>
      <c r="F4" s="4">
        <v>0.19</v>
      </c>
      <c r="G4" s="65">
        <v>28773.827999999998</v>
      </c>
      <c r="H4" t="s">
        <v>2028</v>
      </c>
    </row>
    <row r="5" spans="1:9" s="8" customFormat="1" ht="288" customHeight="1">
      <c r="A5" s="39" t="s">
        <v>1725</v>
      </c>
      <c r="B5" s="17" t="s">
        <v>1735</v>
      </c>
      <c r="C5" s="11" t="s">
        <v>1736</v>
      </c>
      <c r="D5" s="7" t="s">
        <v>7</v>
      </c>
      <c r="E5" s="6">
        <v>26366.89075630252</v>
      </c>
      <c r="F5" s="4">
        <v>0.19</v>
      </c>
      <c r="G5" s="65">
        <v>39439.021999999997</v>
      </c>
      <c r="H5" t="s">
        <v>2029</v>
      </c>
      <c r="I5" s="1"/>
    </row>
    <row r="6" spans="1:9" ht="253.5" customHeight="1">
      <c r="A6" s="39" t="s">
        <v>1732</v>
      </c>
      <c r="B6" s="17" t="s">
        <v>1737</v>
      </c>
      <c r="C6" s="11" t="s">
        <v>1738</v>
      </c>
      <c r="D6" s="7" t="s">
        <v>7</v>
      </c>
      <c r="E6" s="6">
        <v>27395.9243697479</v>
      </c>
      <c r="F6" s="4">
        <v>0.19</v>
      </c>
      <c r="G6" s="65">
        <v>40494.06</v>
      </c>
      <c r="H6" t="s">
        <v>2030</v>
      </c>
    </row>
    <row r="7" spans="1:9" ht="282" customHeight="1">
      <c r="A7" s="39" t="s">
        <v>1724</v>
      </c>
      <c r="B7" s="17" t="s">
        <v>1739</v>
      </c>
      <c r="C7" s="11" t="s">
        <v>1740</v>
      </c>
      <c r="D7" s="7" t="s">
        <v>7</v>
      </c>
      <c r="E7" s="6">
        <v>77226.890756302528</v>
      </c>
      <c r="F7" s="4">
        <v>0.19</v>
      </c>
      <c r="G7" s="65">
        <v>92782.975200000015</v>
      </c>
      <c r="H7" t="s">
        <v>2031</v>
      </c>
    </row>
    <row r="8" spans="1:9" ht="275.25" customHeight="1">
      <c r="A8" s="39" t="s">
        <v>596</v>
      </c>
      <c r="B8" s="17" t="s">
        <v>597</v>
      </c>
      <c r="C8" s="11" t="s">
        <v>598</v>
      </c>
      <c r="D8" s="7" t="s">
        <v>7</v>
      </c>
      <c r="E8" s="6">
        <f>G8/1.19</f>
        <v>88253.092436974781</v>
      </c>
      <c r="F8" s="12">
        <v>0.19</v>
      </c>
      <c r="G8" s="65">
        <v>105021.18</v>
      </c>
      <c r="H8" t="s">
        <v>2032</v>
      </c>
    </row>
    <row r="9" spans="1:9" ht="253.5" customHeight="1">
      <c r="A9" s="39" t="s">
        <v>599</v>
      </c>
      <c r="B9" s="17" t="s">
        <v>600</v>
      </c>
      <c r="C9" s="11" t="s">
        <v>601</v>
      </c>
      <c r="D9" s="7" t="s">
        <v>7</v>
      </c>
      <c r="E9" s="6">
        <f>G9/1.19</f>
        <v>114926.05042016807</v>
      </c>
      <c r="F9" s="12">
        <v>0.19</v>
      </c>
      <c r="G9" s="65">
        <v>136762</v>
      </c>
      <c r="H9" t="s">
        <v>2033</v>
      </c>
    </row>
    <row r="10" spans="1:9" ht="253.5" customHeight="1">
      <c r="A10" s="34" t="s">
        <v>1731</v>
      </c>
      <c r="B10" s="9" t="s">
        <v>1743</v>
      </c>
      <c r="C10" s="10" t="s">
        <v>1744</v>
      </c>
      <c r="D10" s="7" t="s">
        <v>7</v>
      </c>
      <c r="E10" s="6">
        <v>0</v>
      </c>
      <c r="F10" s="12">
        <v>0.19</v>
      </c>
      <c r="G10" s="65">
        <v>178126.89999999997</v>
      </c>
      <c r="H10" t="s">
        <v>2034</v>
      </c>
    </row>
    <row r="11" spans="1:9" ht="253.5" customHeight="1">
      <c r="A11" s="32" t="s">
        <v>1293</v>
      </c>
      <c r="B11" s="9" t="s">
        <v>1294</v>
      </c>
      <c r="C11" s="10" t="s">
        <v>1295</v>
      </c>
      <c r="D11" s="7" t="s">
        <v>7</v>
      </c>
      <c r="E11" s="6">
        <f t="shared" ref="E11:E38" si="0">G11/1.19</f>
        <v>426301.27731092437</v>
      </c>
      <c r="F11" s="12">
        <v>0.19</v>
      </c>
      <c r="G11" s="65">
        <v>507298.51999999996</v>
      </c>
      <c r="H11" t="s">
        <v>2035</v>
      </c>
    </row>
    <row r="12" spans="1:9" ht="253.5" customHeight="1">
      <c r="A12" s="32" t="s">
        <v>1201</v>
      </c>
      <c r="B12" s="17" t="s">
        <v>1202</v>
      </c>
      <c r="C12" s="11" t="s">
        <v>1203</v>
      </c>
      <c r="D12" s="7" t="s">
        <v>7</v>
      </c>
      <c r="E12" s="6">
        <f t="shared" si="0"/>
        <v>555210.91782529408</v>
      </c>
      <c r="F12" s="4">
        <v>0.19</v>
      </c>
      <c r="G12" s="65">
        <v>660700.99221209995</v>
      </c>
      <c r="H12" t="s">
        <v>2036</v>
      </c>
    </row>
    <row r="13" spans="1:9" s="8" customFormat="1" ht="252" customHeight="1">
      <c r="A13" s="32" t="s">
        <v>1290</v>
      </c>
      <c r="B13" s="9" t="s">
        <v>1291</v>
      </c>
      <c r="C13" s="10" t="s">
        <v>1292</v>
      </c>
      <c r="D13" s="7" t="s">
        <v>407</v>
      </c>
      <c r="E13" s="6">
        <f t="shared" si="0"/>
        <v>684116.15546218504</v>
      </c>
      <c r="F13" s="12">
        <v>0.19</v>
      </c>
      <c r="G13" s="65">
        <v>814098.22500000009</v>
      </c>
      <c r="H13" t="s">
        <v>2037</v>
      </c>
      <c r="I13" s="1"/>
    </row>
    <row r="14" spans="1:9" ht="253.5" customHeight="1">
      <c r="A14" s="32" t="s">
        <v>1598</v>
      </c>
      <c r="B14" s="9" t="s">
        <v>1599</v>
      </c>
      <c r="C14" s="10" t="s">
        <v>1600</v>
      </c>
      <c r="D14" s="7" t="s">
        <v>25</v>
      </c>
      <c r="E14" s="6">
        <f t="shared" si="0"/>
        <v>759449.61630252097</v>
      </c>
      <c r="F14" s="12">
        <v>0.19</v>
      </c>
      <c r="G14" s="65">
        <v>903745.04339999997</v>
      </c>
      <c r="H14" t="s">
        <v>2038</v>
      </c>
    </row>
    <row r="15" spans="1:9" s="45" customFormat="1" ht="237.75" customHeight="1">
      <c r="A15" s="32" t="s">
        <v>1296</v>
      </c>
      <c r="B15" s="17" t="s">
        <v>1297</v>
      </c>
      <c r="C15" s="11" t="s">
        <v>1298</v>
      </c>
      <c r="D15" s="7" t="s">
        <v>7</v>
      </c>
      <c r="E15" s="6">
        <f t="shared" si="0"/>
        <v>763454.69551358465</v>
      </c>
      <c r="F15" s="4">
        <v>0.19</v>
      </c>
      <c r="G15" s="65">
        <v>908511.08766116574</v>
      </c>
      <c r="H15" t="s">
        <v>2039</v>
      </c>
      <c r="I15" s="1"/>
    </row>
    <row r="16" spans="1:9" ht="253.5" customHeight="1">
      <c r="A16" s="32" t="s">
        <v>1287</v>
      </c>
      <c r="B16" s="9" t="s">
        <v>1288</v>
      </c>
      <c r="C16" s="10" t="s">
        <v>1289</v>
      </c>
      <c r="D16" s="7" t="s">
        <v>7</v>
      </c>
      <c r="E16" s="6">
        <f t="shared" si="0"/>
        <v>852673.94957983203</v>
      </c>
      <c r="F16" s="12">
        <v>0.19</v>
      </c>
      <c r="G16" s="65">
        <v>1014682</v>
      </c>
      <c r="H16" t="s">
        <v>2040</v>
      </c>
    </row>
    <row r="17" spans="1:9" s="8" customFormat="1" ht="252" customHeight="1">
      <c r="A17" s="32" t="s">
        <v>1299</v>
      </c>
      <c r="B17" s="17" t="s">
        <v>1300</v>
      </c>
      <c r="C17" s="11" t="s">
        <v>1301</v>
      </c>
      <c r="D17" s="7" t="s">
        <v>7</v>
      </c>
      <c r="E17" s="6">
        <f t="shared" si="0"/>
        <v>872475.73266278999</v>
      </c>
      <c r="F17" s="4">
        <v>0.19</v>
      </c>
      <c r="G17" s="65">
        <v>1038246.12186872</v>
      </c>
      <c r="H17" t="s">
        <v>2041</v>
      </c>
      <c r="I17" s="1"/>
    </row>
    <row r="18" spans="1:9" s="8" customFormat="1" ht="252" customHeight="1">
      <c r="A18" s="32" t="s">
        <v>1595</v>
      </c>
      <c r="B18" s="9" t="s">
        <v>1596</v>
      </c>
      <c r="C18" s="10" t="s">
        <v>1597</v>
      </c>
      <c r="D18" s="7" t="s">
        <v>407</v>
      </c>
      <c r="E18" s="6">
        <f t="shared" si="0"/>
        <v>991593.32672268909</v>
      </c>
      <c r="F18" s="12">
        <v>0.19</v>
      </c>
      <c r="G18" s="65">
        <v>1179996.0588</v>
      </c>
      <c r="H18" t="s">
        <v>2042</v>
      </c>
      <c r="I18" s="1"/>
    </row>
    <row r="19" spans="1:9" s="8" customFormat="1" ht="252" customHeight="1">
      <c r="A19" s="32" t="s">
        <v>1198</v>
      </c>
      <c r="B19" s="17" t="s">
        <v>1199</v>
      </c>
      <c r="C19" s="11" t="s">
        <v>1200</v>
      </c>
      <c r="D19" s="7" t="s">
        <v>7</v>
      </c>
      <c r="E19" s="6">
        <f t="shared" si="0"/>
        <v>1131865.5094117646</v>
      </c>
      <c r="F19" s="4">
        <v>0.19</v>
      </c>
      <c r="G19" s="65">
        <v>1346919.9561999997</v>
      </c>
      <c r="H19" t="s">
        <v>2043</v>
      </c>
      <c r="I19" s="1"/>
    </row>
    <row r="20" spans="1:9" s="8" customFormat="1" ht="252" customHeight="1">
      <c r="A20" s="32" t="s">
        <v>1307</v>
      </c>
      <c r="B20" s="17" t="s">
        <v>1308</v>
      </c>
      <c r="C20" s="11" t="s">
        <v>1309</v>
      </c>
      <c r="D20" s="7" t="s">
        <v>407</v>
      </c>
      <c r="E20" s="6">
        <f t="shared" si="0"/>
        <v>1298878.9810084032</v>
      </c>
      <c r="F20" s="4">
        <v>0.19</v>
      </c>
      <c r="G20" s="65">
        <v>1545665.9873999998</v>
      </c>
      <c r="H20" t="s">
        <v>2044</v>
      </c>
      <c r="I20" s="1"/>
    </row>
    <row r="21" spans="1:9" s="8" customFormat="1" ht="252" customHeight="1">
      <c r="A21" s="32" t="s">
        <v>1607</v>
      </c>
      <c r="B21" s="17" t="s">
        <v>1608</v>
      </c>
      <c r="C21" s="11" t="s">
        <v>1609</v>
      </c>
      <c r="D21" s="7" t="s">
        <v>7</v>
      </c>
      <c r="E21" s="6">
        <f t="shared" si="0"/>
        <v>1398015.9599490755</v>
      </c>
      <c r="F21" s="4">
        <v>0.19</v>
      </c>
      <c r="G21" s="65">
        <v>1663638.9923393999</v>
      </c>
      <c r="H21" t="s">
        <v>2045</v>
      </c>
      <c r="I21" s="1"/>
    </row>
    <row r="22" spans="1:9" s="8" customFormat="1" ht="252" customHeight="1">
      <c r="A22" s="32" t="s">
        <v>1601</v>
      </c>
      <c r="B22" s="17" t="s">
        <v>1602</v>
      </c>
      <c r="C22" s="11" t="s">
        <v>1603</v>
      </c>
      <c r="D22" s="7" t="s">
        <v>7</v>
      </c>
      <c r="E22" s="6">
        <f t="shared" si="0"/>
        <v>1447627.3404411762</v>
      </c>
      <c r="F22" s="4">
        <v>0.19</v>
      </c>
      <c r="G22" s="65">
        <v>1722676.5351249995</v>
      </c>
      <c r="H22" t="s">
        <v>2046</v>
      </c>
      <c r="I22" s="1"/>
    </row>
    <row r="23" spans="1:9" s="8" customFormat="1" ht="252" customHeight="1">
      <c r="A23" s="32" t="s">
        <v>824</v>
      </c>
      <c r="B23" s="17" t="s">
        <v>825</v>
      </c>
      <c r="C23" s="11" t="s">
        <v>826</v>
      </c>
      <c r="D23" s="7" t="s">
        <v>407</v>
      </c>
      <c r="E23" s="6">
        <f t="shared" si="0"/>
        <v>1576491.5719327729</v>
      </c>
      <c r="F23" s="4">
        <v>0.19</v>
      </c>
      <c r="G23" s="65">
        <v>1876024.9705999997</v>
      </c>
      <c r="H23" t="s">
        <v>2047</v>
      </c>
      <c r="I23" s="1"/>
    </row>
    <row r="24" spans="1:9" s="8" customFormat="1" ht="252" customHeight="1">
      <c r="A24" s="32" t="s">
        <v>1310</v>
      </c>
      <c r="B24" s="17" t="s">
        <v>1311</v>
      </c>
      <c r="C24" s="11" t="s">
        <v>1312</v>
      </c>
      <c r="D24" s="7" t="s">
        <v>407</v>
      </c>
      <c r="E24" s="6">
        <f t="shared" si="0"/>
        <v>1626125.6541176471</v>
      </c>
      <c r="F24" s="4">
        <v>0.19</v>
      </c>
      <c r="G24" s="65">
        <v>1935089.5284</v>
      </c>
      <c r="H24" t="s">
        <v>2048</v>
      </c>
      <c r="I24" s="1"/>
    </row>
    <row r="25" spans="1:9" s="8" customFormat="1" ht="252" customHeight="1">
      <c r="A25" s="32" t="s">
        <v>1313</v>
      </c>
      <c r="B25" s="17" t="s">
        <v>1314</v>
      </c>
      <c r="C25" s="11" t="s">
        <v>1315</v>
      </c>
      <c r="D25" s="7" t="s">
        <v>7</v>
      </c>
      <c r="E25" s="6">
        <f t="shared" si="0"/>
        <v>1636044.5564235291</v>
      </c>
      <c r="F25" s="4">
        <v>0.19</v>
      </c>
      <c r="G25" s="65">
        <v>1946893.0221439996</v>
      </c>
      <c r="H25" t="s">
        <v>2049</v>
      </c>
      <c r="I25" s="1"/>
    </row>
    <row r="26" spans="1:9" s="8" customFormat="1" ht="252" customHeight="1">
      <c r="A26" s="32" t="s">
        <v>1604</v>
      </c>
      <c r="B26" s="17" t="s">
        <v>1605</v>
      </c>
      <c r="C26" s="11" t="s">
        <v>1606</v>
      </c>
      <c r="D26" s="7" t="s">
        <v>25</v>
      </c>
      <c r="E26" s="6">
        <f t="shared" si="0"/>
        <v>1710412.9648739498</v>
      </c>
      <c r="F26" s="4">
        <v>0.19</v>
      </c>
      <c r="G26" s="65">
        <v>2035391.4282000002</v>
      </c>
      <c r="H26" t="s">
        <v>2050</v>
      </c>
      <c r="I26" s="1"/>
    </row>
    <row r="27" spans="1:9" s="8" customFormat="1" ht="252" customHeight="1">
      <c r="A27" s="32" t="s">
        <v>1304</v>
      </c>
      <c r="B27" s="17" t="s">
        <v>1305</v>
      </c>
      <c r="C27" s="11" t="s">
        <v>1306</v>
      </c>
      <c r="D27" s="7" t="s">
        <v>408</v>
      </c>
      <c r="E27" s="6">
        <f t="shared" si="0"/>
        <v>1729821.5741344534</v>
      </c>
      <c r="F27" s="4">
        <v>0.19</v>
      </c>
      <c r="G27" s="65">
        <v>2058487.6732199995</v>
      </c>
      <c r="H27" t="s">
        <v>2051</v>
      </c>
      <c r="I27" s="1"/>
    </row>
    <row r="28" spans="1:9" s="8" customFormat="1" ht="252" customHeight="1">
      <c r="A28" s="58" t="s">
        <v>1302</v>
      </c>
      <c r="B28" s="59" t="s">
        <v>1561</v>
      </c>
      <c r="C28" s="60" t="s">
        <v>1303</v>
      </c>
      <c r="D28" s="52" t="s">
        <v>25</v>
      </c>
      <c r="E28" s="6">
        <f t="shared" si="0"/>
        <v>1784819.8678991597</v>
      </c>
      <c r="F28" s="54">
        <v>0.19</v>
      </c>
      <c r="G28" s="65">
        <v>2123935.6428</v>
      </c>
      <c r="H28" t="s">
        <v>2052</v>
      </c>
      <c r="I28" s="1"/>
    </row>
    <row r="29" spans="1:9" s="8" customFormat="1" ht="252" customHeight="1">
      <c r="A29" s="32" t="s">
        <v>1316</v>
      </c>
      <c r="B29" s="17" t="s">
        <v>1317</v>
      </c>
      <c r="C29" s="11" t="s">
        <v>1318</v>
      </c>
      <c r="D29" s="7" t="s">
        <v>408</v>
      </c>
      <c r="E29" s="6">
        <f t="shared" si="0"/>
        <v>1922057.9483193276</v>
      </c>
      <c r="F29" s="4">
        <v>0.19</v>
      </c>
      <c r="G29" s="65">
        <v>2287248.9584999997</v>
      </c>
      <c r="H29" t="s">
        <v>2053</v>
      </c>
      <c r="I29" s="1"/>
    </row>
    <row r="30" spans="1:9" s="8" customFormat="1" ht="270" customHeight="1">
      <c r="A30" s="32" t="s">
        <v>1265</v>
      </c>
      <c r="B30" s="9" t="s">
        <v>1266</v>
      </c>
      <c r="C30" s="10" t="s">
        <v>1267</v>
      </c>
      <c r="D30" s="7" t="s">
        <v>408</v>
      </c>
      <c r="E30" s="6">
        <f t="shared" si="0"/>
        <v>1970439.6686006722</v>
      </c>
      <c r="F30" s="12">
        <v>0.19</v>
      </c>
      <c r="G30" s="65">
        <v>2344823.2056347998</v>
      </c>
      <c r="H30" t="s">
        <v>2054</v>
      </c>
      <c r="I30" s="1"/>
    </row>
    <row r="31" spans="1:9" s="8" customFormat="1" ht="270" customHeight="1">
      <c r="A31" s="32" t="s">
        <v>1259</v>
      </c>
      <c r="B31" s="9" t="s">
        <v>1260</v>
      </c>
      <c r="C31" s="10" t="s">
        <v>1261</v>
      </c>
      <c r="D31" s="7" t="s">
        <v>7</v>
      </c>
      <c r="E31" s="6">
        <f t="shared" si="0"/>
        <v>2379799.8942857143</v>
      </c>
      <c r="F31" s="4">
        <v>0.19</v>
      </c>
      <c r="G31" s="65">
        <v>2831961.8742</v>
      </c>
      <c r="H31" t="s">
        <v>2055</v>
      </c>
      <c r="I31" s="1"/>
    </row>
    <row r="32" spans="1:9" s="8" customFormat="1" ht="270" customHeight="1">
      <c r="A32" s="32" t="s">
        <v>1038</v>
      </c>
      <c r="B32" s="17" t="s">
        <v>1039</v>
      </c>
      <c r="C32" s="11" t="s">
        <v>1040</v>
      </c>
      <c r="D32" s="7" t="s">
        <v>407</v>
      </c>
      <c r="E32" s="6">
        <f t="shared" si="0"/>
        <v>2458946.0937815122</v>
      </c>
      <c r="F32" s="4">
        <v>0.19</v>
      </c>
      <c r="G32" s="65">
        <v>2926145.8515999992</v>
      </c>
      <c r="H32" t="s">
        <v>2056</v>
      </c>
      <c r="I32" s="1"/>
    </row>
    <row r="33" spans="1:9" s="8" customFormat="1" ht="270" customHeight="1">
      <c r="A33" s="32" t="s">
        <v>1262</v>
      </c>
      <c r="B33" s="9" t="s">
        <v>1263</v>
      </c>
      <c r="C33" s="10" t="s">
        <v>1264</v>
      </c>
      <c r="D33" s="7" t="s">
        <v>408</v>
      </c>
      <c r="E33" s="6">
        <f t="shared" si="0"/>
        <v>2594790.0251243701</v>
      </c>
      <c r="F33" s="4">
        <v>0.19</v>
      </c>
      <c r="G33" s="65">
        <v>3087800.1298980005</v>
      </c>
      <c r="H33" t="s">
        <v>2057</v>
      </c>
      <c r="I33" s="1"/>
    </row>
    <row r="34" spans="1:9" s="8" customFormat="1" ht="270" customHeight="1">
      <c r="A34" s="32" t="s">
        <v>827</v>
      </c>
      <c r="B34" s="17" t="s">
        <v>828</v>
      </c>
      <c r="C34" s="11" t="s">
        <v>829</v>
      </c>
      <c r="D34" s="7" t="s">
        <v>25</v>
      </c>
      <c r="E34" s="6">
        <f t="shared" si="0"/>
        <v>2776458.0842016805</v>
      </c>
      <c r="F34" s="4">
        <v>0.19</v>
      </c>
      <c r="G34" s="65">
        <v>3303985.1201999998</v>
      </c>
      <c r="H34" t="s">
        <v>2058</v>
      </c>
      <c r="I34" s="1"/>
    </row>
    <row r="35" spans="1:9" s="8" customFormat="1" ht="270" customHeight="1">
      <c r="A35" s="32" t="s">
        <v>1044</v>
      </c>
      <c r="B35" s="17" t="s">
        <v>1045</v>
      </c>
      <c r="C35" s="11" t="s">
        <v>1046</v>
      </c>
      <c r="D35" s="7" t="s">
        <v>407</v>
      </c>
      <c r="E35" s="6">
        <f t="shared" si="0"/>
        <v>3252306.9665546222</v>
      </c>
      <c r="F35" s="4">
        <v>0.19</v>
      </c>
      <c r="G35" s="65">
        <v>3870245.2902000002</v>
      </c>
      <c r="H35" t="s">
        <v>2059</v>
      </c>
      <c r="I35" s="1"/>
    </row>
    <row r="36" spans="1:9" s="8" customFormat="1" ht="270" customHeight="1">
      <c r="A36" s="32" t="s">
        <v>1041</v>
      </c>
      <c r="B36" s="17" t="s">
        <v>1042</v>
      </c>
      <c r="C36" s="11" t="s">
        <v>1043</v>
      </c>
      <c r="D36" s="7" t="s">
        <v>25</v>
      </c>
      <c r="E36" s="6">
        <f t="shared" si="0"/>
        <v>3371422.8300840338</v>
      </c>
      <c r="F36" s="4">
        <v>0.19</v>
      </c>
      <c r="G36" s="65">
        <v>4011993.1677999999</v>
      </c>
      <c r="H36" t="s">
        <v>2060</v>
      </c>
      <c r="I36" s="1"/>
    </row>
    <row r="37" spans="1:9" s="8" customFormat="1" ht="270" customHeight="1">
      <c r="A37" s="32" t="s">
        <v>1035</v>
      </c>
      <c r="B37" s="17" t="s">
        <v>1036</v>
      </c>
      <c r="C37" s="11" t="s">
        <v>1037</v>
      </c>
      <c r="D37" s="7" t="s">
        <v>25</v>
      </c>
      <c r="E37" s="6">
        <f t="shared" si="0"/>
        <v>3470430.2937815129</v>
      </c>
      <c r="F37" s="4">
        <v>0.19</v>
      </c>
      <c r="G37" s="65">
        <v>4129812.0496</v>
      </c>
      <c r="H37" t="s">
        <v>2061</v>
      </c>
      <c r="I37" s="1"/>
    </row>
    <row r="38" spans="1:9" s="8" customFormat="1" ht="270" customHeight="1">
      <c r="A38" s="32" t="s">
        <v>1256</v>
      </c>
      <c r="B38" s="17" t="s">
        <v>1257</v>
      </c>
      <c r="C38" s="11" t="s">
        <v>1258</v>
      </c>
      <c r="D38" s="7" t="s">
        <v>408</v>
      </c>
      <c r="E38" s="6">
        <f t="shared" si="0"/>
        <v>6438836.2590847043</v>
      </c>
      <c r="F38" s="4">
        <v>0.19</v>
      </c>
      <c r="G38" s="65">
        <v>7662215.1483107982</v>
      </c>
      <c r="H38" t="s">
        <v>2062</v>
      </c>
      <c r="I38" s="1"/>
    </row>
  </sheetData>
  <autoFilter ref="A1:H38" xr:uid="{A0B1DA42-0B80-4E7A-8DFF-F83DAF83E144}">
    <sortState xmlns:xlrd2="http://schemas.microsoft.com/office/spreadsheetml/2017/richdata2" ref="A2:H38">
      <sortCondition ref="G1:G38"/>
    </sortState>
  </autoFilter>
  <sortState xmlns:xlrd2="http://schemas.microsoft.com/office/spreadsheetml/2017/richdata2" ref="A2:H31">
    <sortCondition descending="1" ref="G2:G31"/>
  </sortState>
  <conditionalFormatting sqref="A2">
    <cfRule type="expression" dxfId="167" priority="80">
      <formula>$W2="%DTO"</formula>
    </cfRule>
  </conditionalFormatting>
  <conditionalFormatting sqref="A3">
    <cfRule type="expression" dxfId="166" priority="178">
      <formula>#REF!="%DTO"</formula>
    </cfRule>
  </conditionalFormatting>
  <conditionalFormatting sqref="A4:A6">
    <cfRule type="expression" dxfId="165" priority="170">
      <formula>#REF!="%DTO"</formula>
    </cfRule>
  </conditionalFormatting>
  <conditionalFormatting sqref="A6 A8:A10 A19 A25:A29">
    <cfRule type="expression" dxfId="164" priority="141">
      <formula>#REF!="%DTO"</formula>
    </cfRule>
  </conditionalFormatting>
  <conditionalFormatting sqref="A7">
    <cfRule type="expression" dxfId="163" priority="78">
      <formula>$W7="%DTO"</formula>
    </cfRule>
  </conditionalFormatting>
  <conditionalFormatting sqref="A11">
    <cfRule type="expression" dxfId="162" priority="77">
      <formula>$W11="%DTO"</formula>
    </cfRule>
  </conditionalFormatting>
  <conditionalFormatting sqref="A12">
    <cfRule type="expression" dxfId="161" priority="121">
      <formula>#REF!="%DTO"</formula>
    </cfRule>
  </conditionalFormatting>
  <conditionalFormatting sqref="A13">
    <cfRule type="expression" dxfId="160" priority="96">
      <formula>#REF!="%DTO"</formula>
    </cfRule>
  </conditionalFormatting>
  <conditionalFormatting sqref="A14">
    <cfRule type="expression" dxfId="159" priority="113">
      <formula>#REF!="%DTO"</formula>
    </cfRule>
  </conditionalFormatting>
  <conditionalFormatting sqref="A15">
    <cfRule type="expression" dxfId="158" priority="87">
      <formula>$V15="%DTO"</formula>
    </cfRule>
  </conditionalFormatting>
  <conditionalFormatting sqref="A16">
    <cfRule type="expression" dxfId="157" priority="361">
      <formula>#REF!="%DTO"</formula>
    </cfRule>
  </conditionalFormatting>
  <conditionalFormatting sqref="A17:A18">
    <cfRule type="expression" dxfId="156" priority="46">
      <formula>$U17="%DTO"</formula>
    </cfRule>
  </conditionalFormatting>
  <conditionalFormatting sqref="A20:A21">
    <cfRule type="expression" dxfId="155" priority="14">
      <formula>$T20="%DTO"</formula>
    </cfRule>
  </conditionalFormatting>
  <conditionalFormatting sqref="A22">
    <cfRule type="expression" dxfId="154" priority="13">
      <formula>#REF!="%DTO"</formula>
    </cfRule>
  </conditionalFormatting>
  <conditionalFormatting sqref="A23:A24">
    <cfRule type="expression" dxfId="153" priority="12">
      <formula>#REF!="%DTO"</formula>
    </cfRule>
  </conditionalFormatting>
  <conditionalFormatting sqref="A30:A31">
    <cfRule type="expression" dxfId="152" priority="306">
      <formula>#REF!="%DTO"</formula>
    </cfRule>
  </conditionalFormatting>
  <conditionalFormatting sqref="A32:A35">
    <cfRule type="expression" dxfId="151" priority="8">
      <formula>$AE32="%DTO"</formula>
    </cfRule>
  </conditionalFormatting>
  <conditionalFormatting sqref="A36:A38">
    <cfRule type="expression" dxfId="150" priority="7">
      <formula>$AF36="%DTO"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36"/>
  <sheetViews>
    <sheetView zoomScale="75" zoomScaleNormal="75" workbookViewId="0">
      <pane ySplit="1" topLeftCell="A35" activePane="bottomLeft" state="frozen"/>
      <selection activeCell="D1" sqref="D1"/>
      <selection pane="bottomLeft" activeCell="H36" sqref="H36"/>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1139</v>
      </c>
      <c r="B2" s="17" t="s">
        <v>1140</v>
      </c>
      <c r="C2" s="11" t="s">
        <v>1141</v>
      </c>
      <c r="D2" s="7" t="s">
        <v>7</v>
      </c>
      <c r="E2" s="6">
        <f t="shared" ref="E2:E36" si="0">G2/1.19</f>
        <v>51550.134453781502</v>
      </c>
      <c r="F2" s="4">
        <v>0.19</v>
      </c>
      <c r="G2" s="65">
        <v>61344.659999999989</v>
      </c>
      <c r="H2" t="s">
        <v>2063</v>
      </c>
      <c r="I2" s="67">
        <v>1.18</v>
      </c>
    </row>
    <row r="3" spans="1:9" ht="281.25" customHeight="1">
      <c r="A3" s="32" t="s">
        <v>1142</v>
      </c>
      <c r="B3" s="17" t="s">
        <v>1143</v>
      </c>
      <c r="C3" s="11" t="s">
        <v>1144</v>
      </c>
      <c r="D3" s="7" t="s">
        <v>7</v>
      </c>
      <c r="E3" s="6">
        <f t="shared" si="0"/>
        <v>51550.134453781502</v>
      </c>
      <c r="F3" s="4">
        <v>0.19</v>
      </c>
      <c r="G3" s="65">
        <v>61344.659999999989</v>
      </c>
      <c r="H3" t="s">
        <v>2064</v>
      </c>
    </row>
    <row r="4" spans="1:9" s="8" customFormat="1" ht="296.25" customHeight="1">
      <c r="A4" s="32" t="s">
        <v>1157</v>
      </c>
      <c r="B4" s="9" t="s">
        <v>1158</v>
      </c>
      <c r="C4" s="10" t="s">
        <v>1159</v>
      </c>
      <c r="D4" s="7" t="s">
        <v>7</v>
      </c>
      <c r="E4" s="6">
        <f t="shared" si="0"/>
        <v>51550.134453781502</v>
      </c>
      <c r="F4" s="4">
        <v>0.19</v>
      </c>
      <c r="G4" s="65">
        <v>61344.659999999989</v>
      </c>
      <c r="H4" t="s">
        <v>2065</v>
      </c>
    </row>
    <row r="5" spans="1:9" ht="281.25" customHeight="1">
      <c r="A5" s="32" t="s">
        <v>626</v>
      </c>
      <c r="B5" s="9" t="s">
        <v>627</v>
      </c>
      <c r="C5" s="10" t="s">
        <v>628</v>
      </c>
      <c r="D5" s="7" t="s">
        <v>7</v>
      </c>
      <c r="E5" s="6">
        <f t="shared" si="0"/>
        <v>61882.868907563017</v>
      </c>
      <c r="F5" s="4">
        <v>0.19</v>
      </c>
      <c r="G5" s="65">
        <v>73640.613999999987</v>
      </c>
      <c r="H5" t="s">
        <v>2066</v>
      </c>
    </row>
    <row r="6" spans="1:9" ht="281.25" customHeight="1">
      <c r="A6" s="32" t="s">
        <v>188</v>
      </c>
      <c r="B6" s="9" t="s">
        <v>219</v>
      </c>
      <c r="C6" s="10" t="s">
        <v>220</v>
      </c>
      <c r="D6" s="7" t="s">
        <v>129</v>
      </c>
      <c r="E6" s="6">
        <f t="shared" si="0"/>
        <v>93113.268230521004</v>
      </c>
      <c r="F6" s="12">
        <v>0.19</v>
      </c>
      <c r="G6" s="65">
        <v>110804.78919431999</v>
      </c>
      <c r="H6" t="s">
        <v>2067</v>
      </c>
    </row>
    <row r="7" spans="1:9" ht="281.25" customHeight="1">
      <c r="A7" s="32" t="s">
        <v>1271</v>
      </c>
      <c r="B7" s="9" t="s">
        <v>1272</v>
      </c>
      <c r="C7" s="10" t="s">
        <v>1273</v>
      </c>
      <c r="D7" s="7" t="s">
        <v>1274</v>
      </c>
      <c r="E7" s="6">
        <f t="shared" si="0"/>
        <v>101686.3334117647</v>
      </c>
      <c r="F7" s="12">
        <v>0.19</v>
      </c>
      <c r="G7" s="65">
        <v>121006.73675999999</v>
      </c>
      <c r="H7" t="s">
        <v>2068</v>
      </c>
    </row>
    <row r="8" spans="1:9" ht="281.25" customHeight="1">
      <c r="A8" s="32" t="s">
        <v>262</v>
      </c>
      <c r="B8" s="9" t="s">
        <v>274</v>
      </c>
      <c r="C8" s="10" t="s">
        <v>275</v>
      </c>
      <c r="D8" s="7" t="s">
        <v>129</v>
      </c>
      <c r="E8" s="6">
        <f t="shared" si="0"/>
        <v>158563.76339823531</v>
      </c>
      <c r="F8" s="12">
        <v>0.19</v>
      </c>
      <c r="G8" s="65">
        <v>188690.8784439</v>
      </c>
      <c r="H8" t="s">
        <v>2069</v>
      </c>
    </row>
    <row r="9" spans="1:9" ht="281.25" customHeight="1">
      <c r="A9" s="32" t="s">
        <v>1628</v>
      </c>
      <c r="B9" s="9" t="s">
        <v>1629</v>
      </c>
      <c r="C9" s="10" t="s">
        <v>1630</v>
      </c>
      <c r="D9" s="7" t="s">
        <v>1274</v>
      </c>
      <c r="E9" s="6">
        <f t="shared" si="0"/>
        <v>170593.29411764702</v>
      </c>
      <c r="F9" s="4">
        <v>0.19</v>
      </c>
      <c r="G9" s="65">
        <v>203006.01999999996</v>
      </c>
      <c r="H9" t="s">
        <v>2070</v>
      </c>
    </row>
    <row r="10" spans="1:9" ht="281.25" customHeight="1">
      <c r="A10" s="32" t="s">
        <v>1631</v>
      </c>
      <c r="B10" s="9" t="s">
        <v>1632</v>
      </c>
      <c r="C10" s="10" t="s">
        <v>1633</v>
      </c>
      <c r="D10" s="7" t="s">
        <v>1274</v>
      </c>
      <c r="E10" s="6">
        <f t="shared" si="0"/>
        <v>170884.82352941178</v>
      </c>
      <c r="F10" s="4">
        <v>0.19</v>
      </c>
      <c r="G10" s="65">
        <v>203352.94</v>
      </c>
      <c r="H10" t="s">
        <v>2071</v>
      </c>
    </row>
    <row r="11" spans="1:9" ht="281.25" customHeight="1">
      <c r="A11" s="32" t="s">
        <v>1145</v>
      </c>
      <c r="B11" s="9" t="s">
        <v>1146</v>
      </c>
      <c r="C11" s="10" t="s">
        <v>1147</v>
      </c>
      <c r="D11" s="7" t="s">
        <v>7</v>
      </c>
      <c r="E11" s="6">
        <f t="shared" si="0"/>
        <v>175504.13680672267</v>
      </c>
      <c r="F11" s="4">
        <v>0.19</v>
      </c>
      <c r="G11" s="65">
        <v>208849.92279999997</v>
      </c>
      <c r="H11" t="s">
        <v>2072</v>
      </c>
    </row>
    <row r="12" spans="1:9" ht="291" customHeight="1">
      <c r="A12" s="32" t="s">
        <v>403</v>
      </c>
      <c r="B12" s="17" t="s">
        <v>404</v>
      </c>
      <c r="C12" s="11" t="s">
        <v>405</v>
      </c>
      <c r="D12" s="7" t="s">
        <v>7</v>
      </c>
      <c r="E12" s="6">
        <f t="shared" si="0"/>
        <v>198241.03126050421</v>
      </c>
      <c r="F12" s="12">
        <v>0.19</v>
      </c>
      <c r="G12" s="65">
        <v>235906.8272</v>
      </c>
      <c r="H12" t="s">
        <v>2073</v>
      </c>
    </row>
    <row r="13" spans="1:9" ht="281.25" customHeight="1">
      <c r="A13" s="32" t="s">
        <v>1612</v>
      </c>
      <c r="B13" s="9" t="s">
        <v>1617</v>
      </c>
      <c r="C13" s="10" t="s">
        <v>1618</v>
      </c>
      <c r="D13" s="7" t="s">
        <v>1274</v>
      </c>
      <c r="E13" s="6">
        <f t="shared" si="0"/>
        <v>214954.35294117648</v>
      </c>
      <c r="F13" s="4">
        <v>0.19</v>
      </c>
      <c r="G13" s="65">
        <v>255795.68</v>
      </c>
      <c r="H13" t="s">
        <v>2074</v>
      </c>
    </row>
    <row r="14" spans="1:9" ht="304.5" customHeight="1">
      <c r="A14" s="32" t="s">
        <v>1378</v>
      </c>
      <c r="B14" s="9" t="s">
        <v>1379</v>
      </c>
      <c r="C14" s="10" t="s">
        <v>1380</v>
      </c>
      <c r="D14" s="7" t="s">
        <v>129</v>
      </c>
      <c r="E14" s="6">
        <f t="shared" si="0"/>
        <v>216831.29663865545</v>
      </c>
      <c r="F14" s="4">
        <v>0.19</v>
      </c>
      <c r="G14" s="65">
        <v>258029.24299999996</v>
      </c>
      <c r="H14" t="s">
        <v>2075</v>
      </c>
    </row>
    <row r="15" spans="1:9" ht="294.75" customHeight="1">
      <c r="A15" s="32" t="s">
        <v>154</v>
      </c>
      <c r="B15" s="17" t="s">
        <v>127</v>
      </c>
      <c r="C15" s="11" t="s">
        <v>128</v>
      </c>
      <c r="D15" s="7" t="s">
        <v>129</v>
      </c>
      <c r="E15" s="6">
        <f t="shared" si="0"/>
        <v>287499.0077310924</v>
      </c>
      <c r="F15" s="12">
        <v>0.19</v>
      </c>
      <c r="G15" s="65">
        <v>342123.81919999991</v>
      </c>
      <c r="H15" t="s">
        <v>2076</v>
      </c>
    </row>
    <row r="16" spans="1:9" ht="281.25" customHeight="1">
      <c r="A16" s="32" t="s">
        <v>1619</v>
      </c>
      <c r="B16" s="9" t="s">
        <v>1620</v>
      </c>
      <c r="C16" s="10" t="s">
        <v>1621</v>
      </c>
      <c r="D16" s="7" t="s">
        <v>1274</v>
      </c>
      <c r="E16" s="6">
        <f t="shared" si="0"/>
        <v>480926.3529411765</v>
      </c>
      <c r="F16" s="4">
        <v>0.19</v>
      </c>
      <c r="G16" s="65">
        <v>572302.36</v>
      </c>
      <c r="H16" t="s">
        <v>2077</v>
      </c>
    </row>
    <row r="17" spans="1:8" ht="285" customHeight="1">
      <c r="A17" s="32" t="s">
        <v>476</v>
      </c>
      <c r="B17" s="9" t="s">
        <v>477</v>
      </c>
      <c r="C17" s="10" t="s">
        <v>478</v>
      </c>
      <c r="D17" s="7" t="s">
        <v>129</v>
      </c>
      <c r="E17" s="6">
        <f t="shared" si="0"/>
        <v>545302.40793905884</v>
      </c>
      <c r="F17" s="12">
        <v>0.19</v>
      </c>
      <c r="G17" s="65">
        <v>648909.86544748</v>
      </c>
      <c r="H17" t="s">
        <v>2078</v>
      </c>
    </row>
    <row r="18" spans="1:8" ht="281.25" customHeight="1">
      <c r="A18" s="32" t="s">
        <v>1210</v>
      </c>
      <c r="B18" s="17" t="s">
        <v>1211</v>
      </c>
      <c r="C18" s="11" t="s">
        <v>1212</v>
      </c>
      <c r="D18" s="7" t="s">
        <v>129</v>
      </c>
      <c r="E18" s="6">
        <f t="shared" si="0"/>
        <v>594845.54362299165</v>
      </c>
      <c r="F18" s="4">
        <v>0.19</v>
      </c>
      <c r="G18" s="65">
        <v>707866.19691136002</v>
      </c>
      <c r="H18" t="s">
        <v>2079</v>
      </c>
    </row>
    <row r="19" spans="1:8" ht="281.25" customHeight="1">
      <c r="A19" s="32" t="s">
        <v>130</v>
      </c>
      <c r="B19" s="17" t="s">
        <v>131</v>
      </c>
      <c r="C19" s="11" t="s">
        <v>132</v>
      </c>
      <c r="D19" s="7" t="s">
        <v>129</v>
      </c>
      <c r="E19" s="6">
        <f t="shared" si="0"/>
        <v>594878.60020843684</v>
      </c>
      <c r="F19" s="4">
        <v>0.19</v>
      </c>
      <c r="G19" s="65">
        <v>707905.53424803982</v>
      </c>
      <c r="H19" t="s">
        <v>2080</v>
      </c>
    </row>
    <row r="20" spans="1:8" s="8" customFormat="1" ht="249" customHeight="1">
      <c r="A20" s="32" t="s">
        <v>1622</v>
      </c>
      <c r="B20" s="17" t="s">
        <v>1623</v>
      </c>
      <c r="C20" s="11" t="s">
        <v>1624</v>
      </c>
      <c r="D20" s="7" t="s">
        <v>1274</v>
      </c>
      <c r="E20" s="6">
        <f t="shared" si="0"/>
        <v>641267.52941176482</v>
      </c>
      <c r="F20" s="4">
        <v>0.19</v>
      </c>
      <c r="G20" s="65">
        <v>763108.3600000001</v>
      </c>
      <c r="H20" t="s">
        <v>2081</v>
      </c>
    </row>
    <row r="21" spans="1:8" s="8" customFormat="1" ht="295.5" customHeight="1">
      <c r="A21" s="32" t="s">
        <v>1178</v>
      </c>
      <c r="B21" s="9" t="s">
        <v>1179</v>
      </c>
      <c r="C21" s="10" t="s">
        <v>1180</v>
      </c>
      <c r="D21" s="7" t="s">
        <v>1034</v>
      </c>
      <c r="E21" s="6">
        <f t="shared" si="0"/>
        <v>644379.92497815122</v>
      </c>
      <c r="F21" s="4">
        <v>0.19</v>
      </c>
      <c r="G21" s="65">
        <v>766812.11072399991</v>
      </c>
      <c r="H21" t="s">
        <v>2082</v>
      </c>
    </row>
    <row r="22" spans="1:8" s="8" customFormat="1" ht="295.5" customHeight="1">
      <c r="A22" s="32" t="s">
        <v>155</v>
      </c>
      <c r="B22" s="17" t="s">
        <v>133</v>
      </c>
      <c r="C22" s="11" t="s">
        <v>134</v>
      </c>
      <c r="D22" s="7" t="s">
        <v>25</v>
      </c>
      <c r="E22" s="6">
        <f t="shared" si="0"/>
        <v>694099.11411764694</v>
      </c>
      <c r="F22" s="12">
        <v>0.19</v>
      </c>
      <c r="G22" s="65">
        <v>825977.94579999987</v>
      </c>
      <c r="H22" t="s">
        <v>2083</v>
      </c>
    </row>
    <row r="23" spans="1:8" s="8" customFormat="1" ht="249" customHeight="1">
      <c r="A23" s="32" t="s">
        <v>1151</v>
      </c>
      <c r="B23" s="17" t="s">
        <v>1152</v>
      </c>
      <c r="C23" s="11" t="s">
        <v>1153</v>
      </c>
      <c r="D23" s="7" t="s">
        <v>129</v>
      </c>
      <c r="E23" s="6">
        <f t="shared" si="0"/>
        <v>783228.54728823528</v>
      </c>
      <c r="F23" s="4">
        <v>0.19</v>
      </c>
      <c r="G23" s="65">
        <v>932041.971273</v>
      </c>
      <c r="H23" t="s">
        <v>2084</v>
      </c>
    </row>
    <row r="24" spans="1:8" s="8" customFormat="1" ht="318" customHeight="1">
      <c r="A24" s="32" t="s">
        <v>1154</v>
      </c>
      <c r="B24" s="17" t="s">
        <v>1155</v>
      </c>
      <c r="C24" s="11" t="s">
        <v>1156</v>
      </c>
      <c r="D24" s="7" t="s">
        <v>129</v>
      </c>
      <c r="E24" s="6">
        <f t="shared" si="0"/>
        <v>907224.98804369767</v>
      </c>
      <c r="F24" s="4">
        <v>0.19</v>
      </c>
      <c r="G24" s="65">
        <v>1079597.7357720002</v>
      </c>
      <c r="H24" t="s">
        <v>2085</v>
      </c>
    </row>
    <row r="25" spans="1:8" s="8" customFormat="1" ht="296.25" customHeight="1">
      <c r="A25" s="32" t="s">
        <v>415</v>
      </c>
      <c r="B25" s="9" t="s">
        <v>416</v>
      </c>
      <c r="C25" s="10" t="s">
        <v>417</v>
      </c>
      <c r="D25" s="7" t="s">
        <v>408</v>
      </c>
      <c r="E25" s="6">
        <f t="shared" si="0"/>
        <v>913356.20948000008</v>
      </c>
      <c r="F25" s="12">
        <v>0.19</v>
      </c>
      <c r="G25" s="65">
        <v>1086893.8892812</v>
      </c>
      <c r="H25" t="s">
        <v>2086</v>
      </c>
    </row>
    <row r="26" spans="1:8" s="8" customFormat="1" ht="296.25" customHeight="1">
      <c r="A26" s="34" t="s">
        <v>1169</v>
      </c>
      <c r="B26" s="17" t="s">
        <v>1170</v>
      </c>
      <c r="C26" s="11" t="s">
        <v>1171</v>
      </c>
      <c r="D26" s="7" t="s">
        <v>25</v>
      </c>
      <c r="E26" s="6">
        <f t="shared" si="0"/>
        <v>1041142.3894117646</v>
      </c>
      <c r="F26" s="4">
        <v>0.19</v>
      </c>
      <c r="G26" s="65">
        <v>1238959.4433999998</v>
      </c>
      <c r="H26" t="s">
        <v>2087</v>
      </c>
    </row>
    <row r="27" spans="1:8" s="8" customFormat="1" ht="296.25" customHeight="1">
      <c r="A27" s="32" t="s">
        <v>418</v>
      </c>
      <c r="B27" s="9" t="s">
        <v>419</v>
      </c>
      <c r="C27" s="10" t="s">
        <v>420</v>
      </c>
      <c r="D27" s="7" t="s">
        <v>408</v>
      </c>
      <c r="E27" s="6">
        <f t="shared" si="0"/>
        <v>1105557.5678788233</v>
      </c>
      <c r="F27" s="12">
        <v>0.19</v>
      </c>
      <c r="G27" s="65">
        <v>1315613.5057757997</v>
      </c>
      <c r="H27" t="s">
        <v>2088</v>
      </c>
    </row>
    <row r="28" spans="1:8" s="8" customFormat="1" ht="296.25" customHeight="1">
      <c r="A28" s="32" t="s">
        <v>1610</v>
      </c>
      <c r="B28" s="9" t="s">
        <v>1613</v>
      </c>
      <c r="C28" s="10" t="s">
        <v>1614</v>
      </c>
      <c r="D28" s="7" t="s">
        <v>1274</v>
      </c>
      <c r="E28" s="6">
        <f t="shared" si="0"/>
        <v>1221411.0588235294</v>
      </c>
      <c r="F28" s="4">
        <v>0.19</v>
      </c>
      <c r="G28" s="65">
        <v>1453479.16</v>
      </c>
      <c r="H28" t="s">
        <v>2089</v>
      </c>
    </row>
    <row r="29" spans="1:8" s="8" customFormat="1" ht="296.25" customHeight="1">
      <c r="A29" s="32" t="s">
        <v>1172</v>
      </c>
      <c r="B29" s="9" t="s">
        <v>1173</v>
      </c>
      <c r="C29" s="10" t="s">
        <v>1174</v>
      </c>
      <c r="D29" s="7" t="s">
        <v>1034</v>
      </c>
      <c r="E29" s="6">
        <f t="shared" si="0"/>
        <v>1327231.962405042</v>
      </c>
      <c r="F29" s="4">
        <v>0.19</v>
      </c>
      <c r="G29" s="65">
        <v>1579406.035262</v>
      </c>
      <c r="H29" t="s">
        <v>2090</v>
      </c>
    </row>
    <row r="30" spans="1:8" s="8" customFormat="1" ht="296.25" customHeight="1">
      <c r="A30" s="34" t="s">
        <v>1163</v>
      </c>
      <c r="B30" s="17" t="s">
        <v>1164</v>
      </c>
      <c r="C30" s="11" t="s">
        <v>1165</v>
      </c>
      <c r="D30" s="7" t="s">
        <v>1034</v>
      </c>
      <c r="E30" s="6">
        <f t="shared" si="0"/>
        <v>1336963.1303798319</v>
      </c>
      <c r="F30" s="4">
        <v>0.19</v>
      </c>
      <c r="G30" s="65">
        <v>1590986.1251519998</v>
      </c>
      <c r="H30" t="s">
        <v>2091</v>
      </c>
    </row>
    <row r="31" spans="1:8" s="8" customFormat="1" ht="296.25" customHeight="1">
      <c r="A31" s="34" t="s">
        <v>1175</v>
      </c>
      <c r="B31" s="9" t="s">
        <v>1176</v>
      </c>
      <c r="C31" s="10" t="s">
        <v>1177</v>
      </c>
      <c r="D31" s="7" t="s">
        <v>408</v>
      </c>
      <c r="E31" s="6">
        <f t="shared" si="0"/>
        <v>1345329.7791963022</v>
      </c>
      <c r="F31" s="4">
        <v>0.19</v>
      </c>
      <c r="G31" s="65">
        <v>1600942.4372435994</v>
      </c>
      <c r="H31" t="s">
        <v>2092</v>
      </c>
    </row>
    <row r="32" spans="1:8" s="8" customFormat="1" ht="296.25" customHeight="1">
      <c r="A32" s="32" t="s">
        <v>1611</v>
      </c>
      <c r="B32" s="9" t="s">
        <v>1615</v>
      </c>
      <c r="C32" s="10" t="s">
        <v>1616</v>
      </c>
      <c r="D32" s="7" t="s">
        <v>1274</v>
      </c>
      <c r="E32" s="6">
        <f t="shared" si="0"/>
        <v>1486702.8235294118</v>
      </c>
      <c r="F32" s="4">
        <v>0.19</v>
      </c>
      <c r="G32" s="65">
        <v>1769176.3599999999</v>
      </c>
      <c r="H32" t="s">
        <v>2093</v>
      </c>
    </row>
    <row r="33" spans="1:8" s="8" customFormat="1" ht="296.25" customHeight="1">
      <c r="A33" s="34" t="s">
        <v>1160</v>
      </c>
      <c r="B33" s="9" t="s">
        <v>1161</v>
      </c>
      <c r="C33" s="10" t="s">
        <v>1162</v>
      </c>
      <c r="D33" s="7" t="s">
        <v>1034</v>
      </c>
      <c r="E33" s="6">
        <f t="shared" si="0"/>
        <v>1487333.9450420171</v>
      </c>
      <c r="F33" s="12">
        <v>0.19</v>
      </c>
      <c r="G33" s="65">
        <v>1769927.3946000002</v>
      </c>
      <c r="H33" t="s">
        <v>2094</v>
      </c>
    </row>
    <row r="34" spans="1:8" s="8" customFormat="1" ht="296.25" customHeight="1">
      <c r="A34" s="32" t="s">
        <v>1148</v>
      </c>
      <c r="B34" s="9" t="s">
        <v>1149</v>
      </c>
      <c r="C34" s="10" t="s">
        <v>1150</v>
      </c>
      <c r="D34" s="7" t="s">
        <v>408</v>
      </c>
      <c r="E34" s="6">
        <f t="shared" si="0"/>
        <v>1633729.4523</v>
      </c>
      <c r="F34" s="4">
        <v>0.19</v>
      </c>
      <c r="G34" s="65">
        <v>1944138.0482369999</v>
      </c>
      <c r="H34" t="s">
        <v>2095</v>
      </c>
    </row>
    <row r="35" spans="1:8" s="8" customFormat="1" ht="296.25" customHeight="1">
      <c r="A35" s="34" t="s">
        <v>1166</v>
      </c>
      <c r="B35" s="17" t="s">
        <v>1167</v>
      </c>
      <c r="C35" s="11" t="s">
        <v>1168</v>
      </c>
      <c r="D35" s="7" t="s">
        <v>1034</v>
      </c>
      <c r="E35" s="6">
        <f t="shared" si="0"/>
        <v>1635015.9219647059</v>
      </c>
      <c r="F35" s="4">
        <v>0.19</v>
      </c>
      <c r="G35" s="65">
        <v>1945668.947138</v>
      </c>
      <c r="H35" t="s">
        <v>2096</v>
      </c>
    </row>
    <row r="36" spans="1:8" ht="281.25" customHeight="1">
      <c r="A36" s="32" t="s">
        <v>1625</v>
      </c>
      <c r="B36" s="17" t="s">
        <v>1626</v>
      </c>
      <c r="C36" s="11" t="s">
        <v>1627</v>
      </c>
      <c r="D36" s="7" t="s">
        <v>1274</v>
      </c>
      <c r="E36" s="6">
        <f t="shared" si="0"/>
        <v>1699810.8235294118</v>
      </c>
      <c r="F36" s="4">
        <v>0.19</v>
      </c>
      <c r="G36" s="65">
        <v>2022774.88</v>
      </c>
      <c r="H36" t="s">
        <v>2097</v>
      </c>
    </row>
  </sheetData>
  <autoFilter ref="A1:H36" xr:uid="{8ECD6A07-B964-4375-9550-2DBA718BF73B}">
    <sortState xmlns:xlrd2="http://schemas.microsoft.com/office/spreadsheetml/2017/richdata2" ref="A2:H36">
      <sortCondition ref="G1:G36"/>
    </sortState>
  </autoFilter>
  <conditionalFormatting sqref="A2:A3 A9:A12 A14:A16">
    <cfRule type="expression" dxfId="149" priority="80">
      <formula>$S2="%DTO"</formula>
    </cfRule>
  </conditionalFormatting>
  <conditionalFormatting sqref="A4">
    <cfRule type="expression" dxfId="148" priority="152">
      <formula>$R4="%DTO"</formula>
    </cfRule>
  </conditionalFormatting>
  <conditionalFormatting sqref="A5:A7">
    <cfRule type="expression" dxfId="147" priority="148">
      <formula>$S5="%DTO"</formula>
    </cfRule>
  </conditionalFormatting>
  <conditionalFormatting sqref="A8">
    <cfRule type="expression" dxfId="146" priority="59">
      <formula>$Y8="%DTO"</formula>
    </cfRule>
  </conditionalFormatting>
  <conditionalFormatting sqref="A13">
    <cfRule type="expression" dxfId="145" priority="97">
      <formula>$R13="%DTO"</formula>
    </cfRule>
  </conditionalFormatting>
  <conditionalFormatting sqref="A17">
    <cfRule type="expression" dxfId="144" priority="98">
      <formula>$R17="%DTO"</formula>
    </cfRule>
  </conditionalFormatting>
  <conditionalFormatting sqref="A18">
    <cfRule type="expression" dxfId="143" priority="76">
      <formula>$R18="%DTO"</formula>
    </cfRule>
  </conditionalFormatting>
  <conditionalFormatting sqref="A19:A20">
    <cfRule type="expression" dxfId="142" priority="129">
      <formula>#REF!="%DTO"</formula>
    </cfRule>
  </conditionalFormatting>
  <conditionalFormatting sqref="A21">
    <cfRule type="expression" dxfId="141" priority="89">
      <formula>$R21="%DTO"</formula>
    </cfRule>
  </conditionalFormatting>
  <conditionalFormatting sqref="A22:A23">
    <cfRule type="expression" dxfId="140" priority="95">
      <formula>#REF!="%DTO"</formula>
    </cfRule>
  </conditionalFormatting>
  <conditionalFormatting sqref="A24:A25 A36">
    <cfRule type="expression" dxfId="139" priority="90">
      <formula>#REF!="%DTO"</formula>
    </cfRule>
  </conditionalFormatting>
  <conditionalFormatting sqref="A26:A27">
    <cfRule type="expression" dxfId="138" priority="42">
      <formula>$AA26="%DTO"</formula>
    </cfRule>
  </conditionalFormatting>
  <conditionalFormatting sqref="A28:A35">
    <cfRule type="expression" dxfId="137" priority="10">
      <formula>$AB28="%DTO"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67"/>
  <sheetViews>
    <sheetView zoomScale="69" zoomScaleNormal="69" workbookViewId="0">
      <pane ySplit="1" topLeftCell="A67" activePane="bottomLeft" state="frozen"/>
      <selection activeCell="D1" sqref="D1"/>
      <selection pane="bottomLeft" activeCell="J49" sqref="J49"/>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1207</v>
      </c>
      <c r="B2" s="9" t="s">
        <v>1208</v>
      </c>
      <c r="C2" s="10" t="s">
        <v>1209</v>
      </c>
      <c r="D2" s="7" t="s">
        <v>25</v>
      </c>
      <c r="E2" s="6">
        <f>G2/1.19</f>
        <v>65356.08289075629</v>
      </c>
      <c r="F2" s="12">
        <v>0.19</v>
      </c>
      <c r="G2" s="65">
        <v>77773.738639999981</v>
      </c>
      <c r="H2" t="s">
        <v>2098</v>
      </c>
      <c r="I2" s="67">
        <v>1.18</v>
      </c>
    </row>
    <row r="3" spans="1:9" ht="274.5" customHeight="1">
      <c r="A3" s="40" t="s">
        <v>1682</v>
      </c>
      <c r="B3" s="9" t="s">
        <v>1683</v>
      </c>
      <c r="C3" s="10" t="s">
        <v>1684</v>
      </c>
      <c r="D3" s="7" t="s">
        <v>7</v>
      </c>
      <c r="E3" s="6">
        <f t="shared" ref="E3:E34" si="0">G3</f>
        <v>262120.85759999999</v>
      </c>
      <c r="F3" s="12">
        <v>0</v>
      </c>
      <c r="G3" s="65">
        <v>262120.85759999999</v>
      </c>
      <c r="H3" t="s">
        <v>2099</v>
      </c>
    </row>
    <row r="4" spans="1:9" ht="274.5" customHeight="1">
      <c r="A4" s="32" t="s">
        <v>1712</v>
      </c>
      <c r="B4" s="9" t="s">
        <v>1713</v>
      </c>
      <c r="C4" s="10" t="s">
        <v>1714</v>
      </c>
      <c r="D4" s="7" t="s">
        <v>7</v>
      </c>
      <c r="E4" s="6">
        <f t="shared" si="0"/>
        <v>262120.85759999999</v>
      </c>
      <c r="F4" s="12">
        <v>0</v>
      </c>
      <c r="G4" s="65">
        <v>262120.85759999999</v>
      </c>
      <c r="H4" t="s">
        <v>2100</v>
      </c>
    </row>
    <row r="5" spans="1:9" ht="274.5" customHeight="1">
      <c r="A5" s="32" t="s">
        <v>1387</v>
      </c>
      <c r="B5" s="9" t="s">
        <v>1388</v>
      </c>
      <c r="C5" s="10" t="s">
        <v>1389</v>
      </c>
      <c r="D5" s="7" t="s">
        <v>407</v>
      </c>
      <c r="E5" s="6">
        <f t="shared" si="0"/>
        <v>306318.91399999999</v>
      </c>
      <c r="F5" s="12">
        <v>0</v>
      </c>
      <c r="G5" s="65">
        <v>306318.91399999999</v>
      </c>
      <c r="H5" t="s">
        <v>2101</v>
      </c>
    </row>
    <row r="6" spans="1:9" ht="274.5" customHeight="1">
      <c r="A6" s="32" t="s">
        <v>1637</v>
      </c>
      <c r="B6" s="9" t="s">
        <v>1638</v>
      </c>
      <c r="C6" s="10" t="s">
        <v>1639</v>
      </c>
      <c r="D6" s="7" t="s">
        <v>7</v>
      </c>
      <c r="E6" s="6">
        <f t="shared" si="0"/>
        <v>357495.93879999995</v>
      </c>
      <c r="F6" s="12">
        <v>0</v>
      </c>
      <c r="G6" s="65">
        <v>357495.93879999995</v>
      </c>
      <c r="H6" t="s">
        <v>2102</v>
      </c>
    </row>
    <row r="7" spans="1:9" ht="274.5" customHeight="1">
      <c r="A7" s="32" t="s">
        <v>1655</v>
      </c>
      <c r="B7" s="9" t="s">
        <v>1656</v>
      </c>
      <c r="C7" s="10" t="s">
        <v>1657</v>
      </c>
      <c r="D7" s="7" t="s">
        <v>7</v>
      </c>
      <c r="E7" s="6">
        <f t="shared" si="0"/>
        <v>357495.93879999995</v>
      </c>
      <c r="F7" s="12">
        <v>0</v>
      </c>
      <c r="G7" s="65">
        <v>357495.93879999995</v>
      </c>
      <c r="H7" t="s">
        <v>2103</v>
      </c>
    </row>
    <row r="8" spans="1:9" ht="274.5" customHeight="1">
      <c r="A8" s="32" t="s">
        <v>1390</v>
      </c>
      <c r="B8" s="9" t="s">
        <v>1391</v>
      </c>
      <c r="C8" s="10" t="s">
        <v>1392</v>
      </c>
      <c r="D8" s="7" t="s">
        <v>407</v>
      </c>
      <c r="E8" s="6">
        <f t="shared" si="0"/>
        <v>365035.83199999994</v>
      </c>
      <c r="F8" s="12">
        <v>0</v>
      </c>
      <c r="G8" s="65">
        <v>365035.83199999994</v>
      </c>
      <c r="H8" t="s">
        <v>2104</v>
      </c>
    </row>
    <row r="9" spans="1:9" ht="274.5" customHeight="1">
      <c r="A9" s="32" t="s">
        <v>1634</v>
      </c>
      <c r="B9" s="9" t="s">
        <v>1635</v>
      </c>
      <c r="C9" s="10" t="s">
        <v>1636</v>
      </c>
      <c r="D9" s="7" t="s">
        <v>407</v>
      </c>
      <c r="E9" s="6">
        <f t="shared" si="0"/>
        <v>365035.83199999994</v>
      </c>
      <c r="F9" s="12">
        <v>0</v>
      </c>
      <c r="G9" s="65">
        <v>365035.83199999994</v>
      </c>
      <c r="H9" t="s">
        <v>2105</v>
      </c>
    </row>
    <row r="10" spans="1:9" ht="274.5" customHeight="1">
      <c r="A10" s="32" t="s">
        <v>1703</v>
      </c>
      <c r="B10" s="9" t="s">
        <v>1704</v>
      </c>
      <c r="C10" s="10" t="s">
        <v>1705</v>
      </c>
      <c r="D10" s="7" t="s">
        <v>689</v>
      </c>
      <c r="E10" s="6">
        <f t="shared" si="0"/>
        <v>374483.97399999999</v>
      </c>
      <c r="F10" s="12">
        <v>0</v>
      </c>
      <c r="G10" s="65">
        <v>374483.97399999999</v>
      </c>
      <c r="H10" t="s">
        <v>2106</v>
      </c>
    </row>
    <row r="11" spans="1:9" ht="274.5" customHeight="1">
      <c r="A11" s="32" t="s">
        <v>1706</v>
      </c>
      <c r="B11" s="9" t="s">
        <v>1707</v>
      </c>
      <c r="C11" s="10" t="s">
        <v>1708</v>
      </c>
      <c r="D11" s="7" t="s">
        <v>689</v>
      </c>
      <c r="E11" s="6">
        <f t="shared" si="0"/>
        <v>374483.97399999999</v>
      </c>
      <c r="F11" s="12">
        <v>0</v>
      </c>
      <c r="G11" s="65">
        <v>374483.97399999999</v>
      </c>
      <c r="H11" t="s">
        <v>2107</v>
      </c>
    </row>
    <row r="12" spans="1:9" ht="274.5" customHeight="1">
      <c r="A12" s="32" t="s">
        <v>1709</v>
      </c>
      <c r="B12" s="9" t="s">
        <v>1710</v>
      </c>
      <c r="C12" s="10" t="s">
        <v>1711</v>
      </c>
      <c r="D12" s="7" t="s">
        <v>689</v>
      </c>
      <c r="E12" s="6">
        <f t="shared" si="0"/>
        <v>374483.97399999999</v>
      </c>
      <c r="F12" s="12">
        <v>0</v>
      </c>
      <c r="G12" s="65">
        <v>374483.97399999999</v>
      </c>
      <c r="H12" t="s">
        <v>2108</v>
      </c>
    </row>
    <row r="13" spans="1:9" s="8" customFormat="1" ht="274.5" customHeight="1">
      <c r="A13" s="32" t="s">
        <v>1384</v>
      </c>
      <c r="B13" s="9" t="s">
        <v>1385</v>
      </c>
      <c r="C13" s="10" t="s">
        <v>1386</v>
      </c>
      <c r="D13" s="7" t="s">
        <v>25</v>
      </c>
      <c r="E13" s="6">
        <f t="shared" si="0"/>
        <v>381582.05514000001</v>
      </c>
      <c r="F13" s="12">
        <v>0</v>
      </c>
      <c r="G13" s="65">
        <v>381582.05514000001</v>
      </c>
      <c r="H13" t="s">
        <v>2109</v>
      </c>
    </row>
    <row r="14" spans="1:9" ht="274.5" customHeight="1">
      <c r="A14" s="40" t="s">
        <v>1402</v>
      </c>
      <c r="B14" s="9" t="s">
        <v>1403</v>
      </c>
      <c r="C14" s="10" t="s">
        <v>1404</v>
      </c>
      <c r="D14" s="7" t="s">
        <v>25</v>
      </c>
      <c r="E14" s="6">
        <f t="shared" si="0"/>
        <v>406655.61200000002</v>
      </c>
      <c r="F14" s="12">
        <v>0</v>
      </c>
      <c r="G14" s="65">
        <v>406655.61200000002</v>
      </c>
      <c r="H14" t="s">
        <v>2110</v>
      </c>
    </row>
    <row r="15" spans="1:9" ht="274.5" customHeight="1">
      <c r="A15" s="40" t="s">
        <v>1405</v>
      </c>
      <c r="B15" s="9" t="s">
        <v>1406</v>
      </c>
      <c r="C15" s="10" t="s">
        <v>1407</v>
      </c>
      <c r="D15" s="7" t="s">
        <v>25</v>
      </c>
      <c r="E15" s="6">
        <f t="shared" si="0"/>
        <v>406655.61200000002</v>
      </c>
      <c r="F15" s="12">
        <v>0</v>
      </c>
      <c r="G15" s="65">
        <v>406655.61200000002</v>
      </c>
      <c r="H15" t="s">
        <v>2111</v>
      </c>
    </row>
    <row r="16" spans="1:9" ht="274.5" customHeight="1">
      <c r="A16" s="40" t="s">
        <v>928</v>
      </c>
      <c r="B16" s="9" t="s">
        <v>929</v>
      </c>
      <c r="C16" s="10" t="s">
        <v>930</v>
      </c>
      <c r="D16" s="7" t="s">
        <v>174</v>
      </c>
      <c r="E16" s="6">
        <f t="shared" si="0"/>
        <v>413625.25839999999</v>
      </c>
      <c r="F16" s="12">
        <v>0</v>
      </c>
      <c r="G16" s="65">
        <v>413625.25839999999</v>
      </c>
      <c r="H16" t="s">
        <v>2112</v>
      </c>
    </row>
    <row r="17" spans="1:8" ht="274.5" customHeight="1">
      <c r="A17" s="40" t="s">
        <v>931</v>
      </c>
      <c r="B17" s="9" t="s">
        <v>932</v>
      </c>
      <c r="C17" s="10" t="s">
        <v>933</v>
      </c>
      <c r="D17" s="7" t="s">
        <v>174</v>
      </c>
      <c r="E17" s="6">
        <f t="shared" si="0"/>
        <v>413625.25839999999</v>
      </c>
      <c r="F17" s="12">
        <v>0</v>
      </c>
      <c r="G17" s="65">
        <v>413625.25839999999</v>
      </c>
      <c r="H17" t="s">
        <v>2113</v>
      </c>
    </row>
    <row r="18" spans="1:8" ht="274.5" customHeight="1">
      <c r="A18" s="32" t="s">
        <v>1694</v>
      </c>
      <c r="B18" s="9" t="s">
        <v>1695</v>
      </c>
      <c r="C18" s="10" t="s">
        <v>1696</v>
      </c>
      <c r="D18" s="7" t="s">
        <v>689</v>
      </c>
      <c r="E18" s="6">
        <f t="shared" si="0"/>
        <v>417294.37399999995</v>
      </c>
      <c r="F18" s="12">
        <v>0</v>
      </c>
      <c r="G18" s="65">
        <v>417294.37399999995</v>
      </c>
      <c r="H18" t="s">
        <v>2114</v>
      </c>
    </row>
    <row r="19" spans="1:8" ht="274.5" customHeight="1">
      <c r="A19" s="32" t="s">
        <v>1697</v>
      </c>
      <c r="B19" s="9" t="s">
        <v>1698</v>
      </c>
      <c r="C19" s="10" t="s">
        <v>1699</v>
      </c>
      <c r="D19" s="7" t="s">
        <v>689</v>
      </c>
      <c r="E19" s="6">
        <f t="shared" si="0"/>
        <v>417294.37399999995</v>
      </c>
      <c r="F19" s="12">
        <v>0</v>
      </c>
      <c r="G19" s="65">
        <v>417294.37399999995</v>
      </c>
      <c r="H19" t="s">
        <v>2115</v>
      </c>
    </row>
    <row r="20" spans="1:8" ht="274.5" customHeight="1">
      <c r="A20" s="32" t="s">
        <v>1700</v>
      </c>
      <c r="B20" s="9" t="s">
        <v>1701</v>
      </c>
      <c r="C20" s="10" t="s">
        <v>1702</v>
      </c>
      <c r="D20" s="7" t="s">
        <v>689</v>
      </c>
      <c r="E20" s="6">
        <f t="shared" si="0"/>
        <v>417294.37399999995</v>
      </c>
      <c r="F20" s="12">
        <v>0</v>
      </c>
      <c r="G20" s="65">
        <v>417294.37399999995</v>
      </c>
      <c r="H20" t="s">
        <v>2116</v>
      </c>
    </row>
    <row r="21" spans="1:8" ht="274.5" customHeight="1">
      <c r="A21" s="32" t="s">
        <v>1640</v>
      </c>
      <c r="B21" s="9" t="s">
        <v>1641</v>
      </c>
      <c r="C21" s="10" t="s">
        <v>1642</v>
      </c>
      <c r="D21" s="7" t="s">
        <v>7</v>
      </c>
      <c r="E21" s="6">
        <f t="shared" si="0"/>
        <v>443324.11200000002</v>
      </c>
      <c r="F21" s="12">
        <v>0</v>
      </c>
      <c r="G21" s="65">
        <v>443324.11200000002</v>
      </c>
      <c r="H21" t="s">
        <v>2117</v>
      </c>
    </row>
    <row r="22" spans="1:8" ht="274.5" customHeight="1">
      <c r="A22" s="32" t="s">
        <v>1658</v>
      </c>
      <c r="B22" s="9" t="s">
        <v>1659</v>
      </c>
      <c r="C22" s="10" t="s">
        <v>1660</v>
      </c>
      <c r="D22" s="7" t="s">
        <v>7</v>
      </c>
      <c r="E22" s="6">
        <f t="shared" si="0"/>
        <v>443324.11200000002</v>
      </c>
      <c r="F22" s="12">
        <v>0</v>
      </c>
      <c r="G22" s="65">
        <v>443324.11200000002</v>
      </c>
      <c r="H22" t="s">
        <v>2118</v>
      </c>
    </row>
    <row r="23" spans="1:8" ht="274.5" customHeight="1">
      <c r="A23" s="40" t="s">
        <v>1399</v>
      </c>
      <c r="B23" s="9" t="s">
        <v>1400</v>
      </c>
      <c r="C23" s="48" t="s">
        <v>1401</v>
      </c>
      <c r="D23" s="7" t="s">
        <v>25</v>
      </c>
      <c r="E23" s="6">
        <f t="shared" si="0"/>
        <v>460107.95999999996</v>
      </c>
      <c r="F23" s="12">
        <v>0</v>
      </c>
      <c r="G23" s="65">
        <v>460107.95999999996</v>
      </c>
      <c r="H23" t="s">
        <v>2119</v>
      </c>
    </row>
    <row r="24" spans="1:8" ht="274.5" customHeight="1">
      <c r="A24" s="32" t="s">
        <v>1718</v>
      </c>
      <c r="B24" s="9" t="s">
        <v>1719</v>
      </c>
      <c r="C24" s="10" t="s">
        <v>1720</v>
      </c>
      <c r="D24" s="7" t="s">
        <v>25</v>
      </c>
      <c r="E24" s="6">
        <f t="shared" si="0"/>
        <v>460107.95999999996</v>
      </c>
      <c r="F24" s="12">
        <v>0</v>
      </c>
      <c r="G24" s="65">
        <v>460107.95999999996</v>
      </c>
      <c r="H24" t="s">
        <v>2120</v>
      </c>
    </row>
    <row r="25" spans="1:8" ht="274.5" customHeight="1">
      <c r="A25" s="32" t="s">
        <v>1721</v>
      </c>
      <c r="B25" s="9" t="s">
        <v>1722</v>
      </c>
      <c r="C25" s="10" t="s">
        <v>1723</v>
      </c>
      <c r="D25" s="7" t="s">
        <v>25</v>
      </c>
      <c r="E25" s="6">
        <f t="shared" si="0"/>
        <v>460107.95999999996</v>
      </c>
      <c r="F25" s="12">
        <v>0</v>
      </c>
      <c r="G25" s="65">
        <v>460107.95999999996</v>
      </c>
      <c r="H25" t="s">
        <v>2121</v>
      </c>
    </row>
    <row r="26" spans="1:8" ht="274.5" customHeight="1">
      <c r="A26" s="40" t="s">
        <v>1408</v>
      </c>
      <c r="B26" s="9" t="s">
        <v>1409</v>
      </c>
      <c r="C26" s="10" t="s">
        <v>1410</v>
      </c>
      <c r="D26" s="7" t="s">
        <v>407</v>
      </c>
      <c r="E26" s="6">
        <f t="shared" si="0"/>
        <v>460123.3</v>
      </c>
      <c r="F26" s="12">
        <v>0</v>
      </c>
      <c r="G26" s="65">
        <v>460123.3</v>
      </c>
      <c r="H26" t="s">
        <v>2122</v>
      </c>
    </row>
    <row r="27" spans="1:8" ht="274.5" customHeight="1">
      <c r="A27" s="40" t="s">
        <v>1411</v>
      </c>
      <c r="B27" s="9" t="s">
        <v>1412</v>
      </c>
      <c r="C27" s="10" t="s">
        <v>1413</v>
      </c>
      <c r="D27" s="7" t="s">
        <v>407</v>
      </c>
      <c r="E27" s="6">
        <f t="shared" si="0"/>
        <v>460123.3</v>
      </c>
      <c r="F27" s="12">
        <v>0</v>
      </c>
      <c r="G27" s="65">
        <v>460123.3</v>
      </c>
      <c r="H27" t="s">
        <v>2123</v>
      </c>
    </row>
    <row r="28" spans="1:8" ht="274.5" customHeight="1">
      <c r="A28" s="40" t="s">
        <v>1649</v>
      </c>
      <c r="B28" s="9" t="s">
        <v>1650</v>
      </c>
      <c r="C28" s="10" t="s">
        <v>1651</v>
      </c>
      <c r="D28" s="7" t="s">
        <v>173</v>
      </c>
      <c r="E28" s="6">
        <f t="shared" si="0"/>
        <v>495500.87999999995</v>
      </c>
      <c r="F28" s="12">
        <v>0</v>
      </c>
      <c r="G28" s="65">
        <v>495500.87999999995</v>
      </c>
      <c r="H28" t="s">
        <v>2124</v>
      </c>
    </row>
    <row r="29" spans="1:8" ht="274.5" customHeight="1">
      <c r="A29" s="40" t="s">
        <v>1667</v>
      </c>
      <c r="B29" s="9" t="s">
        <v>1668</v>
      </c>
      <c r="C29" s="10" t="s">
        <v>1669</v>
      </c>
      <c r="D29" s="7" t="s">
        <v>175</v>
      </c>
      <c r="E29" s="6">
        <f t="shared" si="0"/>
        <v>495517.39999999997</v>
      </c>
      <c r="F29" s="12">
        <v>0</v>
      </c>
      <c r="G29" s="65">
        <v>495517.39999999997</v>
      </c>
      <c r="H29" t="s">
        <v>2125</v>
      </c>
    </row>
    <row r="30" spans="1:8" ht="274.5" customHeight="1">
      <c r="A30" s="40" t="s">
        <v>1670</v>
      </c>
      <c r="B30" s="9" t="s">
        <v>1671</v>
      </c>
      <c r="C30" s="10" t="s">
        <v>1672</v>
      </c>
      <c r="D30" s="7" t="s">
        <v>175</v>
      </c>
      <c r="E30" s="6">
        <f t="shared" si="0"/>
        <v>495517.39999999997</v>
      </c>
      <c r="F30" s="12">
        <v>0</v>
      </c>
      <c r="G30" s="65">
        <v>495517.39999999997</v>
      </c>
      <c r="H30" t="s">
        <v>2126</v>
      </c>
    </row>
    <row r="31" spans="1:8" ht="274.5" customHeight="1">
      <c r="A31" s="40" t="s">
        <v>1673</v>
      </c>
      <c r="B31" s="9" t="s">
        <v>1674</v>
      </c>
      <c r="C31" s="10" t="s">
        <v>1675</v>
      </c>
      <c r="D31" s="7" t="s">
        <v>689</v>
      </c>
      <c r="E31" s="6">
        <f t="shared" si="0"/>
        <v>523832.68</v>
      </c>
      <c r="F31" s="12">
        <v>0</v>
      </c>
      <c r="G31" s="65">
        <v>523832.68</v>
      </c>
      <c r="H31" t="s">
        <v>2127</v>
      </c>
    </row>
    <row r="32" spans="1:8" ht="274.5" customHeight="1">
      <c r="A32" s="40" t="s">
        <v>1676</v>
      </c>
      <c r="B32" s="9" t="s">
        <v>1677</v>
      </c>
      <c r="C32" s="10" t="s">
        <v>1678</v>
      </c>
      <c r="D32" s="7" t="s">
        <v>689</v>
      </c>
      <c r="E32" s="6">
        <f t="shared" si="0"/>
        <v>523832.68</v>
      </c>
      <c r="F32" s="12">
        <v>0</v>
      </c>
      <c r="G32" s="65">
        <v>523832.68</v>
      </c>
      <c r="H32" t="s">
        <v>2128</v>
      </c>
    </row>
    <row r="33" spans="1:8" ht="274.5" customHeight="1">
      <c r="A33" s="40" t="s">
        <v>1679</v>
      </c>
      <c r="B33" s="9" t="s">
        <v>1680</v>
      </c>
      <c r="C33" s="10" t="s">
        <v>1681</v>
      </c>
      <c r="D33" s="7" t="s">
        <v>689</v>
      </c>
      <c r="E33" s="6">
        <f t="shared" si="0"/>
        <v>523832.68</v>
      </c>
      <c r="F33" s="12">
        <v>0</v>
      </c>
      <c r="G33" s="65">
        <v>523832.68</v>
      </c>
      <c r="H33" t="s">
        <v>2129</v>
      </c>
    </row>
    <row r="34" spans="1:8" ht="274.5" customHeight="1">
      <c r="A34" s="32" t="s">
        <v>1664</v>
      </c>
      <c r="B34" s="9" t="s">
        <v>1665</v>
      </c>
      <c r="C34" s="10" t="s">
        <v>1666</v>
      </c>
      <c r="D34" s="7" t="s">
        <v>25</v>
      </c>
      <c r="E34" s="6">
        <f t="shared" si="0"/>
        <v>541763.33106</v>
      </c>
      <c r="F34" s="12">
        <v>0</v>
      </c>
      <c r="G34" s="65">
        <v>541763.33106</v>
      </c>
      <c r="H34" t="s">
        <v>2130</v>
      </c>
    </row>
    <row r="35" spans="1:8" ht="274.5" customHeight="1">
      <c r="A35" s="40" t="s">
        <v>916</v>
      </c>
      <c r="B35" s="9" t="s">
        <v>917</v>
      </c>
      <c r="C35" s="10" t="s">
        <v>918</v>
      </c>
      <c r="D35" s="7" t="s">
        <v>173</v>
      </c>
      <c r="E35" s="6">
        <f t="shared" ref="E35:E58" si="1">G35</f>
        <v>561599.75999999989</v>
      </c>
      <c r="F35" s="12">
        <v>0</v>
      </c>
      <c r="G35" s="65">
        <v>561599.75999999989</v>
      </c>
      <c r="H35" t="s">
        <v>2131</v>
      </c>
    </row>
    <row r="36" spans="1:8" ht="274.5" customHeight="1">
      <c r="A36" s="40" t="s">
        <v>922</v>
      </c>
      <c r="B36" s="9" t="s">
        <v>923</v>
      </c>
      <c r="C36" s="10" t="s">
        <v>924</v>
      </c>
      <c r="D36" s="7" t="s">
        <v>173</v>
      </c>
      <c r="E36" s="6">
        <f t="shared" si="1"/>
        <v>561599.75999999989</v>
      </c>
      <c r="F36" s="12">
        <v>0</v>
      </c>
      <c r="G36" s="65">
        <v>561599.75999999989</v>
      </c>
      <c r="H36" t="s">
        <v>2132</v>
      </c>
    </row>
    <row r="37" spans="1:8" ht="274.5" customHeight="1">
      <c r="A37" s="32" t="s">
        <v>1204</v>
      </c>
      <c r="B37" s="9" t="s">
        <v>1205</v>
      </c>
      <c r="C37" s="10" t="s">
        <v>1206</v>
      </c>
      <c r="D37" s="7" t="s">
        <v>7</v>
      </c>
      <c r="E37" s="6">
        <f t="shared" si="1"/>
        <v>570931.19999999995</v>
      </c>
      <c r="F37" s="12">
        <v>0</v>
      </c>
      <c r="G37" s="65">
        <v>570931.19999999995</v>
      </c>
      <c r="H37" t="s">
        <v>2133</v>
      </c>
    </row>
    <row r="38" spans="1:8" ht="274.5" customHeight="1">
      <c r="A38" s="32" t="s">
        <v>1652</v>
      </c>
      <c r="B38" s="9" t="s">
        <v>1653</v>
      </c>
      <c r="C38" s="10" t="s">
        <v>1654</v>
      </c>
      <c r="D38" s="7" t="s">
        <v>7</v>
      </c>
      <c r="E38" s="6">
        <f t="shared" si="1"/>
        <v>570931.19999999995</v>
      </c>
      <c r="F38" s="12">
        <v>0</v>
      </c>
      <c r="G38" s="65">
        <v>570931.19999999995</v>
      </c>
      <c r="H38" t="s">
        <v>2134</v>
      </c>
    </row>
    <row r="39" spans="1:8" ht="274.5" customHeight="1">
      <c r="A39" s="40" t="s">
        <v>1417</v>
      </c>
      <c r="B39" s="9" t="s">
        <v>1418</v>
      </c>
      <c r="C39" s="10" t="s">
        <v>1419</v>
      </c>
      <c r="D39" s="7" t="s">
        <v>689</v>
      </c>
      <c r="E39" s="6">
        <f t="shared" si="1"/>
        <v>721279.13000000012</v>
      </c>
      <c r="F39" s="12">
        <v>0</v>
      </c>
      <c r="G39" s="65">
        <v>721279.13000000012</v>
      </c>
      <c r="H39" t="s">
        <v>2135</v>
      </c>
    </row>
    <row r="40" spans="1:8" ht="274.5" customHeight="1">
      <c r="A40" s="40" t="s">
        <v>1420</v>
      </c>
      <c r="B40" s="9" t="s">
        <v>1421</v>
      </c>
      <c r="C40" s="10" t="s">
        <v>1422</v>
      </c>
      <c r="D40" s="7" t="s">
        <v>689</v>
      </c>
      <c r="E40" s="6">
        <f t="shared" si="1"/>
        <v>721279.13000000012</v>
      </c>
      <c r="F40" s="12">
        <v>0</v>
      </c>
      <c r="G40" s="65">
        <v>721279.13000000012</v>
      </c>
      <c r="H40" t="s">
        <v>2136</v>
      </c>
    </row>
    <row r="41" spans="1:8" ht="274.5" customHeight="1">
      <c r="A41" s="40" t="s">
        <v>1414</v>
      </c>
      <c r="B41" s="9" t="s">
        <v>1415</v>
      </c>
      <c r="C41" s="10" t="s">
        <v>1416</v>
      </c>
      <c r="D41" s="7" t="s">
        <v>689</v>
      </c>
      <c r="E41" s="6">
        <f t="shared" si="1"/>
        <v>721279.13000000012</v>
      </c>
      <c r="F41" s="12">
        <v>0</v>
      </c>
      <c r="G41" s="65">
        <v>721279.13000000012</v>
      </c>
      <c r="H41" t="s">
        <v>2137</v>
      </c>
    </row>
    <row r="42" spans="1:8" ht="274.5" customHeight="1">
      <c r="A42" s="40" t="s">
        <v>919</v>
      </c>
      <c r="B42" s="9" t="s">
        <v>920</v>
      </c>
      <c r="C42" s="10" t="s">
        <v>921</v>
      </c>
      <c r="D42" s="7" t="s">
        <v>173</v>
      </c>
      <c r="E42" s="6">
        <f t="shared" si="1"/>
        <v>736227.96</v>
      </c>
      <c r="F42" s="12">
        <v>0</v>
      </c>
      <c r="G42" s="65">
        <v>736227.96</v>
      </c>
      <c r="H42" t="s">
        <v>2138</v>
      </c>
    </row>
    <row r="43" spans="1:8" ht="274.5" customHeight="1">
      <c r="A43" s="40" t="s">
        <v>925</v>
      </c>
      <c r="B43" s="9" t="s">
        <v>926</v>
      </c>
      <c r="C43" s="10" t="s">
        <v>927</v>
      </c>
      <c r="D43" s="7" t="s">
        <v>173</v>
      </c>
      <c r="E43" s="6">
        <f t="shared" si="1"/>
        <v>736227.96</v>
      </c>
      <c r="F43" s="12">
        <v>0</v>
      </c>
      <c r="G43" s="65">
        <v>736227.96</v>
      </c>
      <c r="H43" t="s">
        <v>2139</v>
      </c>
    </row>
    <row r="44" spans="1:8" ht="274.5" customHeight="1">
      <c r="A44" s="32" t="s">
        <v>690</v>
      </c>
      <c r="B44" s="9" t="s">
        <v>691</v>
      </c>
      <c r="C44" s="10" t="s">
        <v>692</v>
      </c>
      <c r="D44" s="7" t="s">
        <v>175</v>
      </c>
      <c r="E44" s="6">
        <f t="shared" si="1"/>
        <v>766089.98399999982</v>
      </c>
      <c r="F44" s="12">
        <v>0</v>
      </c>
      <c r="G44" s="65">
        <v>766089.98399999982</v>
      </c>
      <c r="H44" t="s">
        <v>2140</v>
      </c>
    </row>
    <row r="45" spans="1:8" ht="274.5" customHeight="1">
      <c r="A45" s="32" t="s">
        <v>693</v>
      </c>
      <c r="B45" s="9" t="s">
        <v>694</v>
      </c>
      <c r="C45" s="10" t="s">
        <v>695</v>
      </c>
      <c r="D45" s="7" t="s">
        <v>175</v>
      </c>
      <c r="E45" s="6">
        <f t="shared" si="1"/>
        <v>766089.98399999982</v>
      </c>
      <c r="F45" s="12">
        <v>0</v>
      </c>
      <c r="G45" s="65">
        <v>766089.98399999982</v>
      </c>
      <c r="H45" t="s">
        <v>2141</v>
      </c>
    </row>
    <row r="46" spans="1:8" ht="274.5" customHeight="1">
      <c r="A46" s="32" t="s">
        <v>170</v>
      </c>
      <c r="B46" s="17" t="s">
        <v>171</v>
      </c>
      <c r="C46" s="11" t="s">
        <v>172</v>
      </c>
      <c r="D46" s="7" t="s">
        <v>173</v>
      </c>
      <c r="E46" s="6">
        <f t="shared" si="1"/>
        <v>840487.0959999999</v>
      </c>
      <c r="F46" s="12">
        <v>0</v>
      </c>
      <c r="G46" s="65">
        <v>840487.0959999999</v>
      </c>
      <c r="H46" t="s">
        <v>2142</v>
      </c>
    </row>
    <row r="47" spans="1:8" ht="274.5" customHeight="1">
      <c r="A47" s="32" t="s">
        <v>1572</v>
      </c>
      <c r="B47" s="9" t="s">
        <v>1573</v>
      </c>
      <c r="C47" s="10" t="s">
        <v>1574</v>
      </c>
      <c r="D47" s="7" t="s">
        <v>25</v>
      </c>
      <c r="E47" s="6">
        <f t="shared" si="1"/>
        <v>870501.57599999988</v>
      </c>
      <c r="F47" s="12">
        <v>0</v>
      </c>
      <c r="G47" s="65">
        <v>870501.57599999988</v>
      </c>
      <c r="H47" t="s">
        <v>2143</v>
      </c>
    </row>
    <row r="48" spans="1:8" ht="274.5" customHeight="1">
      <c r="A48" s="32" t="s">
        <v>1575</v>
      </c>
      <c r="B48" s="9" t="s">
        <v>1576</v>
      </c>
      <c r="C48" s="10" t="s">
        <v>1577</v>
      </c>
      <c r="D48" s="7" t="s">
        <v>25</v>
      </c>
      <c r="E48" s="6">
        <f t="shared" si="1"/>
        <v>870501.57599999988</v>
      </c>
      <c r="F48" s="12">
        <v>0</v>
      </c>
      <c r="G48" s="65">
        <v>870501.57599999988</v>
      </c>
      <c r="H48" t="s">
        <v>2144</v>
      </c>
    </row>
    <row r="49" spans="1:8" ht="274.5" customHeight="1">
      <c r="A49" s="32" t="s">
        <v>1571</v>
      </c>
      <c r="B49" s="9" t="s">
        <v>1578</v>
      </c>
      <c r="C49" s="10" t="s">
        <v>1579</v>
      </c>
      <c r="D49" s="7" t="s">
        <v>25</v>
      </c>
      <c r="E49" s="6">
        <f t="shared" si="1"/>
        <v>870501.57599999988</v>
      </c>
      <c r="F49" s="12">
        <v>0</v>
      </c>
      <c r="G49" s="65">
        <v>870501.57599999988</v>
      </c>
      <c r="H49" t="s">
        <v>2145</v>
      </c>
    </row>
    <row r="50" spans="1:8" ht="274.5" customHeight="1">
      <c r="A50" s="40" t="s">
        <v>1685</v>
      </c>
      <c r="B50" s="9" t="s">
        <v>1686</v>
      </c>
      <c r="C50" s="10" t="s">
        <v>1687</v>
      </c>
      <c r="D50" s="7" t="s">
        <v>689</v>
      </c>
      <c r="E50" s="6">
        <f t="shared" si="1"/>
        <v>872046.196</v>
      </c>
      <c r="F50" s="12">
        <v>0</v>
      </c>
      <c r="G50" s="65">
        <v>872046.196</v>
      </c>
      <c r="H50" t="s">
        <v>2146</v>
      </c>
    </row>
    <row r="51" spans="1:8" ht="274.5" customHeight="1">
      <c r="A51" s="40" t="s">
        <v>1688</v>
      </c>
      <c r="B51" s="9" t="s">
        <v>1689</v>
      </c>
      <c r="C51" s="10" t="s">
        <v>1690</v>
      </c>
      <c r="D51" s="7" t="s">
        <v>689</v>
      </c>
      <c r="E51" s="6">
        <f t="shared" si="1"/>
        <v>872046.196</v>
      </c>
      <c r="F51" s="12">
        <v>0</v>
      </c>
      <c r="G51" s="65">
        <v>872046.196</v>
      </c>
      <c r="H51" t="s">
        <v>2147</v>
      </c>
    </row>
    <row r="52" spans="1:8" ht="274.5" customHeight="1">
      <c r="A52" s="40" t="s">
        <v>1691</v>
      </c>
      <c r="B52" s="9" t="s">
        <v>1692</v>
      </c>
      <c r="C52" s="10" t="s">
        <v>1693</v>
      </c>
      <c r="D52" s="7" t="s">
        <v>689</v>
      </c>
      <c r="E52" s="6">
        <f t="shared" si="1"/>
        <v>872046.196</v>
      </c>
      <c r="F52" s="12">
        <v>0</v>
      </c>
      <c r="G52" s="65">
        <v>872046.196</v>
      </c>
      <c r="H52" t="s">
        <v>2148</v>
      </c>
    </row>
    <row r="53" spans="1:8" ht="274.5" customHeight="1">
      <c r="A53" s="40" t="s">
        <v>1396</v>
      </c>
      <c r="B53" s="9" t="s">
        <v>1397</v>
      </c>
      <c r="C53" s="10" t="s">
        <v>1398</v>
      </c>
      <c r="D53" s="7" t="s">
        <v>173</v>
      </c>
      <c r="E53" s="6">
        <f t="shared" si="1"/>
        <v>962783.71199999994</v>
      </c>
      <c r="F53" s="12">
        <v>0</v>
      </c>
      <c r="G53" s="65">
        <v>962783.71199999994</v>
      </c>
      <c r="H53" t="s">
        <v>2149</v>
      </c>
    </row>
    <row r="54" spans="1:8" ht="274.5" customHeight="1">
      <c r="A54" s="40" t="s">
        <v>913</v>
      </c>
      <c r="B54" s="9" t="s">
        <v>914</v>
      </c>
      <c r="C54" s="10" t="s">
        <v>915</v>
      </c>
      <c r="D54" s="7" t="s">
        <v>173</v>
      </c>
      <c r="E54" s="6">
        <f t="shared" si="1"/>
        <v>962783.71199999994</v>
      </c>
      <c r="F54" s="12">
        <v>0</v>
      </c>
      <c r="G54" s="65">
        <v>962783.71199999994</v>
      </c>
      <c r="H54" t="s">
        <v>2150</v>
      </c>
    </row>
    <row r="55" spans="1:8" ht="274.5" customHeight="1">
      <c r="A55" s="32" t="s">
        <v>1393</v>
      </c>
      <c r="B55" s="9" t="s">
        <v>1394</v>
      </c>
      <c r="C55" s="10" t="s">
        <v>1395</v>
      </c>
      <c r="D55" s="7" t="s">
        <v>175</v>
      </c>
      <c r="E55" s="6">
        <f t="shared" si="1"/>
        <v>979731.58</v>
      </c>
      <c r="F55" s="12">
        <v>0</v>
      </c>
      <c r="G55" s="65">
        <v>979731.58</v>
      </c>
      <c r="H55" t="s">
        <v>2151</v>
      </c>
    </row>
    <row r="56" spans="1:8" ht="274.5" customHeight="1">
      <c r="A56" s="32" t="s">
        <v>1284</v>
      </c>
      <c r="B56" s="17" t="s">
        <v>1285</v>
      </c>
      <c r="C56" s="11" t="s">
        <v>1286</v>
      </c>
      <c r="D56" s="7" t="s">
        <v>175</v>
      </c>
      <c r="E56" s="6">
        <f t="shared" si="1"/>
        <v>1038371.0546</v>
      </c>
      <c r="F56" s="12">
        <v>0</v>
      </c>
      <c r="G56" s="65">
        <v>1038371.0546</v>
      </c>
      <c r="H56" t="s">
        <v>2152</v>
      </c>
    </row>
    <row r="57" spans="1:8" ht="274.5" customHeight="1">
      <c r="A57" s="40" t="s">
        <v>1643</v>
      </c>
      <c r="B57" s="9" t="s">
        <v>1644</v>
      </c>
      <c r="C57" s="10" t="s">
        <v>1645</v>
      </c>
      <c r="D57" s="7" t="s">
        <v>689</v>
      </c>
      <c r="E57" s="6">
        <f t="shared" si="1"/>
        <v>1161285.3983193277</v>
      </c>
      <c r="F57" s="12">
        <v>0</v>
      </c>
      <c r="G57" s="65">
        <v>1161285.3983193277</v>
      </c>
      <c r="H57" t="s">
        <v>2153</v>
      </c>
    </row>
    <row r="58" spans="1:8" ht="274.5" customHeight="1">
      <c r="A58" s="40" t="s">
        <v>1646</v>
      </c>
      <c r="B58" s="9" t="s">
        <v>1647</v>
      </c>
      <c r="C58" s="10" t="s">
        <v>1648</v>
      </c>
      <c r="D58" s="7" t="s">
        <v>689</v>
      </c>
      <c r="E58" s="6">
        <f t="shared" si="1"/>
        <v>1161285.3983193277</v>
      </c>
      <c r="F58" s="12">
        <v>0</v>
      </c>
      <c r="G58" s="65">
        <v>1161285.3983193277</v>
      </c>
      <c r="H58" t="s">
        <v>2154</v>
      </c>
    </row>
    <row r="59" spans="1:8" ht="274.5" customHeight="1">
      <c r="A59" s="40" t="s">
        <v>910</v>
      </c>
      <c r="B59" s="9" t="s">
        <v>911</v>
      </c>
      <c r="C59" s="10" t="s">
        <v>912</v>
      </c>
      <c r="D59" s="7" t="s">
        <v>175</v>
      </c>
      <c r="E59" s="6">
        <f t="shared" ref="E59:E67" si="2">G59/1.19</f>
        <v>1438425.8079600001</v>
      </c>
      <c r="F59" s="12">
        <v>0.19</v>
      </c>
      <c r="G59" s="65">
        <v>1711726.7114724</v>
      </c>
      <c r="H59" t="s">
        <v>2155</v>
      </c>
    </row>
    <row r="60" spans="1:8" ht="274.5" customHeight="1">
      <c r="A60" s="40" t="s">
        <v>1429</v>
      </c>
      <c r="B60" s="9" t="s">
        <v>1430</v>
      </c>
      <c r="C60" s="10" t="s">
        <v>1431</v>
      </c>
      <c r="D60" s="7" t="s">
        <v>175</v>
      </c>
      <c r="E60" s="6">
        <f t="shared" si="2"/>
        <v>1546117.3728</v>
      </c>
      <c r="F60" s="12">
        <v>0.19</v>
      </c>
      <c r="G60" s="65">
        <v>1839879.6736319999</v>
      </c>
      <c r="H60" t="s">
        <v>2156</v>
      </c>
    </row>
    <row r="61" spans="1:8" ht="274.5" customHeight="1">
      <c r="A61" s="40" t="s">
        <v>1426</v>
      </c>
      <c r="B61" s="9" t="s">
        <v>1427</v>
      </c>
      <c r="C61" s="10" t="s">
        <v>1428</v>
      </c>
      <c r="D61" s="7" t="s">
        <v>175</v>
      </c>
      <c r="E61" s="6">
        <f t="shared" si="2"/>
        <v>1546117.3728</v>
      </c>
      <c r="F61" s="12">
        <v>0.19</v>
      </c>
      <c r="G61" s="65">
        <v>1839879.6736319999</v>
      </c>
      <c r="H61" t="s">
        <v>2157</v>
      </c>
    </row>
    <row r="62" spans="1:8" ht="274.5" customHeight="1">
      <c r="A62" s="32" t="s">
        <v>1715</v>
      </c>
      <c r="B62" s="9" t="s">
        <v>1716</v>
      </c>
      <c r="C62" s="10" t="s">
        <v>1717</v>
      </c>
      <c r="D62" s="7" t="s">
        <v>173</v>
      </c>
      <c r="E62" s="6">
        <f t="shared" si="2"/>
        <v>1584477.7803999998</v>
      </c>
      <c r="F62" s="12">
        <v>0.19</v>
      </c>
      <c r="G62" s="65">
        <v>1885528.5586759998</v>
      </c>
      <c r="H62" t="s">
        <v>2158</v>
      </c>
    </row>
    <row r="63" spans="1:8" ht="274.5" customHeight="1">
      <c r="A63" s="40" t="s">
        <v>907</v>
      </c>
      <c r="B63" s="9" t="s">
        <v>908</v>
      </c>
      <c r="C63" s="10" t="s">
        <v>909</v>
      </c>
      <c r="D63" s="7" t="s">
        <v>175</v>
      </c>
      <c r="E63" s="6">
        <f t="shared" si="2"/>
        <v>2076800</v>
      </c>
      <c r="F63" s="12">
        <v>0.19</v>
      </c>
      <c r="G63" s="65">
        <v>2471392</v>
      </c>
      <c r="H63" t="s">
        <v>2159</v>
      </c>
    </row>
    <row r="64" spans="1:8" ht="274.5" customHeight="1">
      <c r="A64" s="40" t="s">
        <v>1661</v>
      </c>
      <c r="B64" s="9" t="s">
        <v>1662</v>
      </c>
      <c r="C64" s="10" t="s">
        <v>1663</v>
      </c>
      <c r="D64" s="7" t="s">
        <v>175</v>
      </c>
      <c r="E64" s="6">
        <f t="shared" si="2"/>
        <v>2076800</v>
      </c>
      <c r="F64" s="12">
        <v>0.19</v>
      </c>
      <c r="G64" s="65">
        <v>2471392</v>
      </c>
      <c r="H64" t="s">
        <v>2160</v>
      </c>
    </row>
    <row r="65" spans="1:8" ht="274.5" customHeight="1">
      <c r="A65" s="40" t="s">
        <v>1423</v>
      </c>
      <c r="B65" s="9" t="s">
        <v>1424</v>
      </c>
      <c r="C65" s="10" t="s">
        <v>1425</v>
      </c>
      <c r="D65" s="7" t="s">
        <v>175</v>
      </c>
      <c r="E65" s="6">
        <f t="shared" si="2"/>
        <v>2448759.4513199995</v>
      </c>
      <c r="F65" s="12">
        <v>0.19</v>
      </c>
      <c r="G65" s="65">
        <v>2914023.7470707996</v>
      </c>
      <c r="H65" t="s">
        <v>2161</v>
      </c>
    </row>
    <row r="66" spans="1:8" ht="274.5" customHeight="1">
      <c r="A66" s="40" t="s">
        <v>1432</v>
      </c>
      <c r="B66" s="9" t="s">
        <v>1433</v>
      </c>
      <c r="C66" s="10" t="s">
        <v>1434</v>
      </c>
      <c r="D66" s="7" t="s">
        <v>175</v>
      </c>
      <c r="E66" s="6">
        <f t="shared" si="2"/>
        <v>2448759.4513199995</v>
      </c>
      <c r="F66" s="12">
        <v>0.19</v>
      </c>
      <c r="G66" s="65">
        <v>2914023.7470707996</v>
      </c>
      <c r="H66" t="s">
        <v>2162</v>
      </c>
    </row>
    <row r="67" spans="1:8" ht="274.5" customHeight="1">
      <c r="A67" s="32" t="s">
        <v>1381</v>
      </c>
      <c r="B67" s="9" t="s">
        <v>1382</v>
      </c>
      <c r="C67" s="10" t="s">
        <v>1383</v>
      </c>
      <c r="D67" s="7" t="s">
        <v>25</v>
      </c>
      <c r="E67" s="6">
        <f t="shared" si="2"/>
        <v>4758485.3043529419</v>
      </c>
      <c r="F67" s="12">
        <v>0.19</v>
      </c>
      <c r="G67" s="65">
        <v>5662597.5121800005</v>
      </c>
      <c r="H67" t="s">
        <v>2163</v>
      </c>
    </row>
  </sheetData>
  <autoFilter ref="A1:H67" xr:uid="{A55430E7-63AD-4CA2-BB45-6A8E8FD5EE2B}">
    <sortState xmlns:xlrd2="http://schemas.microsoft.com/office/spreadsheetml/2017/richdata2" ref="A2:H67">
      <sortCondition ref="G1:G67"/>
    </sortState>
  </autoFilter>
  <conditionalFormatting sqref="A2">
    <cfRule type="expression" dxfId="136" priority="23">
      <formula>$W2="%DTO"</formula>
    </cfRule>
  </conditionalFormatting>
  <conditionalFormatting sqref="A3:A4 A6:A7 A10:A11 A21:A23 A27:A31 A34:A36">
    <cfRule type="expression" dxfId="135" priority="22">
      <formula>$U3="%DTO"</formula>
    </cfRule>
  </conditionalFormatting>
  <conditionalFormatting sqref="A5 A8 A12 A16:A17 A25:A26 A32:A33">
    <cfRule type="expression" dxfId="134" priority="70">
      <formula>$Z5="%DTO"</formula>
    </cfRule>
  </conditionalFormatting>
  <conditionalFormatting sqref="A9">
    <cfRule type="expression" dxfId="133" priority="28">
      <formula>$AE9="%DTO"</formula>
    </cfRule>
  </conditionalFormatting>
  <conditionalFormatting sqref="A13">
    <cfRule type="expression" dxfId="132" priority="174">
      <formula>$AD13="%DTO"</formula>
    </cfRule>
  </conditionalFormatting>
  <conditionalFormatting sqref="A14:A15">
    <cfRule type="expression" dxfId="131" priority="60">
      <formula>$AA14="%DTO"</formula>
    </cfRule>
  </conditionalFormatting>
  <conditionalFormatting sqref="A18:A20 A57:A66">
    <cfRule type="expression" dxfId="130" priority="4">
      <formula>$AC18="%DTO"</formula>
    </cfRule>
  </conditionalFormatting>
  <conditionalFormatting sqref="A24">
    <cfRule type="expression" dxfId="129" priority="68">
      <formula>$X24="%DTO"</formula>
    </cfRule>
  </conditionalFormatting>
  <conditionalFormatting sqref="A37:A56">
    <cfRule type="expression" dxfId="128" priority="2">
      <formula>$T37="%DTO"</formula>
    </cfRule>
  </conditionalFormatting>
  <conditionalFormatting sqref="A67">
    <cfRule type="expression" dxfId="127" priority="43">
      <formula>$AD67="%DTO"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48"/>
  <sheetViews>
    <sheetView tabSelected="1" zoomScale="68" zoomScaleNormal="68" workbookViewId="0">
      <pane ySplit="1" topLeftCell="A6" activePane="bottomLeft" state="frozen"/>
      <selection activeCell="C1" sqref="C1"/>
      <selection pane="bottomLeft" activeCell="K3" sqref="K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22.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40.75" customHeight="1">
      <c r="A2" s="32" t="s">
        <v>1446</v>
      </c>
      <c r="B2" s="17" t="s">
        <v>1447</v>
      </c>
      <c r="C2" s="36" t="s">
        <v>1831</v>
      </c>
      <c r="D2" s="7" t="s">
        <v>1438</v>
      </c>
      <c r="E2" s="6">
        <f t="shared" ref="E2:E11" si="0">G2</f>
        <v>1073446</v>
      </c>
      <c r="F2" s="12">
        <v>0</v>
      </c>
      <c r="G2" s="65">
        <v>1073446</v>
      </c>
      <c r="H2" t="s">
        <v>2164</v>
      </c>
      <c r="I2" s="67">
        <v>1.18</v>
      </c>
    </row>
    <row r="3" spans="1:9" ht="240.75" customHeight="1">
      <c r="A3" s="32" t="s">
        <v>1457</v>
      </c>
      <c r="B3" s="17" t="s">
        <v>1458</v>
      </c>
      <c r="C3" s="36" t="s">
        <v>1459</v>
      </c>
      <c r="D3" s="7" t="s">
        <v>1439</v>
      </c>
      <c r="E3" s="6">
        <f t="shared" si="0"/>
        <v>1138239.255194</v>
      </c>
      <c r="F3" s="12">
        <v>0</v>
      </c>
      <c r="G3" s="65">
        <v>1138239.255194</v>
      </c>
      <c r="H3" t="s">
        <v>2165</v>
      </c>
    </row>
    <row r="4" spans="1:9" ht="240.75" customHeight="1">
      <c r="A4" s="32" t="s">
        <v>1242</v>
      </c>
      <c r="B4" s="17" t="s">
        <v>1243</v>
      </c>
      <c r="C4" s="36" t="s">
        <v>1244</v>
      </c>
      <c r="D4" s="7" t="s">
        <v>176</v>
      </c>
      <c r="E4" s="6">
        <f t="shared" si="0"/>
        <v>1311912.1291999999</v>
      </c>
      <c r="F4" s="12">
        <v>0</v>
      </c>
      <c r="G4" s="65">
        <v>1311912.1291999999</v>
      </c>
      <c r="H4" t="s">
        <v>2166</v>
      </c>
    </row>
    <row r="5" spans="1:9" s="8" customFormat="1" ht="264.75" customHeight="1">
      <c r="A5" s="32" t="s">
        <v>1789</v>
      </c>
      <c r="B5" s="17" t="s">
        <v>1790</v>
      </c>
      <c r="C5" s="36" t="s">
        <v>1791</v>
      </c>
      <c r="D5" s="7" t="s">
        <v>1438</v>
      </c>
      <c r="E5" s="6">
        <f t="shared" si="0"/>
        <v>1315700</v>
      </c>
      <c r="F5" s="12">
        <v>0</v>
      </c>
      <c r="G5" s="65">
        <v>1315700</v>
      </c>
      <c r="H5" t="s">
        <v>2167</v>
      </c>
    </row>
    <row r="6" spans="1:9" ht="240.75" customHeight="1">
      <c r="A6" s="32" t="s">
        <v>1813</v>
      </c>
      <c r="B6" s="17" t="s">
        <v>1814</v>
      </c>
      <c r="C6" s="36" t="s">
        <v>1815</v>
      </c>
      <c r="D6" s="7" t="s">
        <v>1438</v>
      </c>
      <c r="E6" s="6">
        <f t="shared" si="0"/>
        <v>1536242</v>
      </c>
      <c r="F6" s="12">
        <v>0</v>
      </c>
      <c r="G6" s="65">
        <v>1536242</v>
      </c>
      <c r="H6" t="s">
        <v>2168</v>
      </c>
    </row>
    <row r="7" spans="1:9" ht="240.75" customHeight="1">
      <c r="A7" s="32" t="s">
        <v>1751</v>
      </c>
      <c r="B7" s="17" t="s">
        <v>1752</v>
      </c>
      <c r="C7" s="36" t="s">
        <v>1753</v>
      </c>
      <c r="D7" s="7" t="s">
        <v>1439</v>
      </c>
      <c r="E7" s="6">
        <f t="shared" si="0"/>
        <v>1572305.5092800001</v>
      </c>
      <c r="F7" s="12">
        <v>0</v>
      </c>
      <c r="G7" s="65">
        <v>1572305.5092800001</v>
      </c>
      <c r="H7" t="s">
        <v>2169</v>
      </c>
    </row>
    <row r="8" spans="1:9" ht="281.25" customHeight="1">
      <c r="A8" s="32" t="s">
        <v>683</v>
      </c>
      <c r="B8" s="17" t="s">
        <v>684</v>
      </c>
      <c r="C8" s="36" t="s">
        <v>685</v>
      </c>
      <c r="D8" s="7" t="s">
        <v>430</v>
      </c>
      <c r="E8" s="6">
        <f t="shared" si="0"/>
        <v>1603342.531614</v>
      </c>
      <c r="F8" s="12">
        <v>0</v>
      </c>
      <c r="G8" s="65">
        <v>1603342.531614</v>
      </c>
      <c r="H8" t="s">
        <v>2170</v>
      </c>
    </row>
    <row r="9" spans="1:9" ht="262.5" customHeight="1">
      <c r="A9" s="32" t="s">
        <v>1786</v>
      </c>
      <c r="B9" s="17" t="s">
        <v>1787</v>
      </c>
      <c r="C9" s="36" t="s">
        <v>1788</v>
      </c>
      <c r="D9" s="7" t="s">
        <v>430</v>
      </c>
      <c r="E9" s="6">
        <f t="shared" si="0"/>
        <v>1624610.99994</v>
      </c>
      <c r="F9" s="12">
        <v>0</v>
      </c>
      <c r="G9" s="65">
        <v>1624610.99994</v>
      </c>
      <c r="H9" t="s">
        <v>2171</v>
      </c>
    </row>
    <row r="10" spans="1:9" ht="240.75" customHeight="1">
      <c r="A10" s="32" t="s">
        <v>1783</v>
      </c>
      <c r="B10" s="17" t="s">
        <v>1784</v>
      </c>
      <c r="C10" s="36" t="s">
        <v>1785</v>
      </c>
      <c r="D10" s="7" t="s">
        <v>1439</v>
      </c>
      <c r="E10" s="6">
        <f t="shared" si="0"/>
        <v>1626772.2336599999</v>
      </c>
      <c r="F10" s="12">
        <v>0</v>
      </c>
      <c r="G10" s="65">
        <v>1626772.2336599999</v>
      </c>
      <c r="H10" t="s">
        <v>2172</v>
      </c>
    </row>
    <row r="11" spans="1:9" ht="240.75" customHeight="1">
      <c r="A11" s="32" t="s">
        <v>1798</v>
      </c>
      <c r="B11" s="17" t="s">
        <v>1799</v>
      </c>
      <c r="C11" s="36" t="s">
        <v>1800</v>
      </c>
      <c r="D11" s="7" t="s">
        <v>1438</v>
      </c>
      <c r="E11" s="6">
        <f t="shared" si="0"/>
        <v>1642442</v>
      </c>
      <c r="F11" s="12">
        <v>0</v>
      </c>
      <c r="G11" s="65">
        <v>1642442</v>
      </c>
      <c r="H11" t="s">
        <v>2173</v>
      </c>
    </row>
    <row r="12" spans="1:9" ht="240.75" customHeight="1">
      <c r="A12" s="32" t="s">
        <v>904</v>
      </c>
      <c r="B12" s="17" t="s">
        <v>905</v>
      </c>
      <c r="C12" s="36" t="s">
        <v>906</v>
      </c>
      <c r="D12" s="7" t="s">
        <v>903</v>
      </c>
      <c r="E12" s="6">
        <f>G12/1.19</f>
        <v>1382818.5651999998</v>
      </c>
      <c r="F12" s="4">
        <v>0.19</v>
      </c>
      <c r="G12" s="65">
        <v>1645554.0925879998</v>
      </c>
      <c r="H12" t="s">
        <v>2174</v>
      </c>
    </row>
    <row r="13" spans="1:9" ht="240.75" customHeight="1">
      <c r="A13" s="32" t="s">
        <v>686</v>
      </c>
      <c r="B13" s="17" t="s">
        <v>687</v>
      </c>
      <c r="C13" s="36" t="s">
        <v>688</v>
      </c>
      <c r="D13" s="7" t="s">
        <v>430</v>
      </c>
      <c r="E13" s="6">
        <f t="shared" ref="E13:E20" si="1">G13</f>
        <v>1665312.4354999997</v>
      </c>
      <c r="F13" s="12">
        <v>0</v>
      </c>
      <c r="G13" s="65">
        <v>1665312.4354999997</v>
      </c>
      <c r="H13" t="s">
        <v>2175</v>
      </c>
    </row>
    <row r="14" spans="1:9" ht="240.75" customHeight="1">
      <c r="A14" s="32" t="s">
        <v>1745</v>
      </c>
      <c r="B14" s="17" t="s">
        <v>1746</v>
      </c>
      <c r="C14" s="36" t="s">
        <v>1747</v>
      </c>
      <c r="D14" s="7" t="s">
        <v>176</v>
      </c>
      <c r="E14" s="6">
        <f t="shared" si="1"/>
        <v>1699592.0643219999</v>
      </c>
      <c r="F14" s="12">
        <v>0</v>
      </c>
      <c r="G14" s="65">
        <v>1699592.0643219999</v>
      </c>
      <c r="H14" t="s">
        <v>2176</v>
      </c>
    </row>
    <row r="15" spans="1:9" ht="260.25" customHeight="1">
      <c r="A15" s="32" t="s">
        <v>1801</v>
      </c>
      <c r="B15" s="17" t="s">
        <v>1802</v>
      </c>
      <c r="C15" s="36" t="s">
        <v>1803</v>
      </c>
      <c r="D15" s="7" t="s">
        <v>1439</v>
      </c>
      <c r="E15" s="6">
        <f t="shared" si="1"/>
        <v>1735020.9881279999</v>
      </c>
      <c r="F15" s="12">
        <v>0</v>
      </c>
      <c r="G15" s="65">
        <v>1735020.9881279999</v>
      </c>
      <c r="H15" t="s">
        <v>2177</v>
      </c>
    </row>
    <row r="16" spans="1:9" ht="281.25" customHeight="1">
      <c r="A16" s="32" t="s">
        <v>1568</v>
      </c>
      <c r="B16" s="17" t="s">
        <v>1569</v>
      </c>
      <c r="C16" s="62" t="s">
        <v>1570</v>
      </c>
      <c r="D16" s="7" t="s">
        <v>1439</v>
      </c>
      <c r="E16" s="6">
        <f t="shared" si="1"/>
        <v>1735027.8571439998</v>
      </c>
      <c r="F16" s="12">
        <v>0</v>
      </c>
      <c r="G16" s="65">
        <v>1735027.8571439998</v>
      </c>
      <c r="H16" t="s">
        <v>2178</v>
      </c>
    </row>
    <row r="17" spans="1:8" ht="281.25" customHeight="1">
      <c r="A17" s="32" t="s">
        <v>1804</v>
      </c>
      <c r="B17" s="17" t="s">
        <v>1805</v>
      </c>
      <c r="C17" s="36" t="s">
        <v>1806</v>
      </c>
      <c r="D17" s="7" t="s">
        <v>1438</v>
      </c>
      <c r="E17" s="6">
        <f t="shared" si="1"/>
        <v>1810120</v>
      </c>
      <c r="F17" s="12">
        <v>0</v>
      </c>
      <c r="G17" s="65">
        <v>1810120</v>
      </c>
      <c r="H17" t="s">
        <v>2179</v>
      </c>
    </row>
    <row r="18" spans="1:8" ht="281.25" customHeight="1">
      <c r="A18" s="32" t="s">
        <v>1795</v>
      </c>
      <c r="B18" s="17" t="s">
        <v>1796</v>
      </c>
      <c r="C18" s="36" t="s">
        <v>1797</v>
      </c>
      <c r="D18" s="7" t="s">
        <v>1438</v>
      </c>
      <c r="E18" s="6">
        <f t="shared" si="1"/>
        <v>2027240</v>
      </c>
      <c r="F18" s="12">
        <v>0</v>
      </c>
      <c r="G18" s="65">
        <v>2027240</v>
      </c>
      <c r="H18" t="s">
        <v>2180</v>
      </c>
    </row>
    <row r="19" spans="1:8" ht="281.25" customHeight="1">
      <c r="A19" s="32" t="s">
        <v>1435</v>
      </c>
      <c r="B19" s="17" t="s">
        <v>1436</v>
      </c>
      <c r="C19" s="36" t="s">
        <v>1437</v>
      </c>
      <c r="D19" s="7" t="s">
        <v>1438</v>
      </c>
      <c r="E19" s="6">
        <f t="shared" si="1"/>
        <v>2050840</v>
      </c>
      <c r="F19" s="12">
        <v>0</v>
      </c>
      <c r="G19" s="65">
        <v>2050840</v>
      </c>
      <c r="H19" t="s">
        <v>2181</v>
      </c>
    </row>
    <row r="20" spans="1:8" ht="281.25" customHeight="1">
      <c r="A20" s="32" t="s">
        <v>427</v>
      </c>
      <c r="B20" s="17" t="s">
        <v>428</v>
      </c>
      <c r="C20" s="36" t="s">
        <v>429</v>
      </c>
      <c r="D20" s="7" t="s">
        <v>430</v>
      </c>
      <c r="E20" s="6">
        <f t="shared" si="1"/>
        <v>2059369.5233279997</v>
      </c>
      <c r="F20" s="12">
        <v>0</v>
      </c>
      <c r="G20" s="65">
        <v>2059369.5233279997</v>
      </c>
      <c r="H20" t="s">
        <v>2182</v>
      </c>
    </row>
    <row r="21" spans="1:8" ht="281.25" customHeight="1">
      <c r="A21" s="32" t="s">
        <v>1460</v>
      </c>
      <c r="B21" s="17" t="s">
        <v>1461</v>
      </c>
      <c r="C21" s="36" t="s">
        <v>1462</v>
      </c>
      <c r="D21" s="7" t="s">
        <v>1439</v>
      </c>
      <c r="E21" s="6">
        <f>G21/1.19</f>
        <v>1731513.1752239999</v>
      </c>
      <c r="F21" s="12">
        <v>0.19</v>
      </c>
      <c r="G21" s="65">
        <v>2060500.6785165598</v>
      </c>
      <c r="H21" t="s">
        <v>2183</v>
      </c>
    </row>
    <row r="22" spans="1:8" ht="281.25" customHeight="1">
      <c r="A22" s="32" t="s">
        <v>1443</v>
      </c>
      <c r="B22" s="17" t="s">
        <v>1444</v>
      </c>
      <c r="C22" s="36" t="s">
        <v>1445</v>
      </c>
      <c r="D22" s="7" t="s">
        <v>176</v>
      </c>
      <c r="E22" s="6">
        <f t="shared" ref="E22:E34" si="2">G22</f>
        <v>2099434.4384499998</v>
      </c>
      <c r="F22" s="12">
        <v>0</v>
      </c>
      <c r="G22" s="65">
        <v>2099434.4384499998</v>
      </c>
      <c r="H22" t="s">
        <v>2184</v>
      </c>
    </row>
    <row r="23" spans="1:8" ht="281.25" customHeight="1">
      <c r="A23" s="32" t="s">
        <v>1565</v>
      </c>
      <c r="B23" s="17" t="s">
        <v>1566</v>
      </c>
      <c r="C23" s="62" t="s">
        <v>1567</v>
      </c>
      <c r="D23" s="7" t="s">
        <v>1439</v>
      </c>
      <c r="E23" s="6">
        <f t="shared" si="2"/>
        <v>2099535.1897999998</v>
      </c>
      <c r="F23" s="12">
        <v>0</v>
      </c>
      <c r="G23" s="65">
        <v>2099535.1897999998</v>
      </c>
      <c r="H23" t="s">
        <v>2185</v>
      </c>
    </row>
    <row r="24" spans="1:8" ht="281.25" customHeight="1">
      <c r="A24" s="32" t="s">
        <v>1440</v>
      </c>
      <c r="B24" s="17" t="s">
        <v>1441</v>
      </c>
      <c r="C24" s="36" t="s">
        <v>1442</v>
      </c>
      <c r="D24" s="7" t="s">
        <v>176</v>
      </c>
      <c r="E24" s="6">
        <f t="shared" si="2"/>
        <v>2161466.7910039998</v>
      </c>
      <c r="F24" s="12">
        <v>0</v>
      </c>
      <c r="G24" s="65">
        <v>2161466.7910039998</v>
      </c>
      <c r="H24" t="s">
        <v>2186</v>
      </c>
    </row>
    <row r="25" spans="1:8" ht="281.25" customHeight="1">
      <c r="A25" s="32" t="s">
        <v>1754</v>
      </c>
      <c r="B25" s="17" t="s">
        <v>1755</v>
      </c>
      <c r="C25" s="36" t="s">
        <v>1756</v>
      </c>
      <c r="D25" s="7" t="s">
        <v>1439</v>
      </c>
      <c r="E25" s="6">
        <f t="shared" si="2"/>
        <v>2168623.5172000001</v>
      </c>
      <c r="F25" s="12">
        <v>0</v>
      </c>
      <c r="G25" s="65">
        <v>2168623.5172000001</v>
      </c>
      <c r="H25" t="s">
        <v>2187</v>
      </c>
    </row>
    <row r="26" spans="1:8" ht="281.25" customHeight="1">
      <c r="A26" s="32" t="s">
        <v>1760</v>
      </c>
      <c r="B26" s="17" t="s">
        <v>1761</v>
      </c>
      <c r="C26" s="36" t="s">
        <v>1762</v>
      </c>
      <c r="D26" s="7" t="s">
        <v>430</v>
      </c>
      <c r="E26" s="6">
        <f t="shared" si="2"/>
        <v>2192494.2799999998</v>
      </c>
      <c r="F26" s="12">
        <v>0</v>
      </c>
      <c r="G26" s="65">
        <v>2192494.2799999998</v>
      </c>
      <c r="H26" t="s">
        <v>2188</v>
      </c>
    </row>
    <row r="27" spans="1:8" ht="281.25" customHeight="1">
      <c r="A27" s="32" t="s">
        <v>1748</v>
      </c>
      <c r="B27" s="17" t="s">
        <v>1749</v>
      </c>
      <c r="C27" s="36" t="s">
        <v>1750</v>
      </c>
      <c r="D27" s="7" t="s">
        <v>430</v>
      </c>
      <c r="E27" s="6">
        <f t="shared" si="2"/>
        <v>2207365.8199999998</v>
      </c>
      <c r="F27" s="12">
        <v>0</v>
      </c>
      <c r="G27" s="65">
        <v>2207365.8199999998</v>
      </c>
      <c r="H27" t="s">
        <v>2189</v>
      </c>
    </row>
    <row r="28" spans="1:8" ht="281.25" customHeight="1">
      <c r="A28" s="32" t="s">
        <v>1774</v>
      </c>
      <c r="B28" s="17" t="s">
        <v>1775</v>
      </c>
      <c r="C28" s="36" t="s">
        <v>1776</v>
      </c>
      <c r="D28" s="7" t="s">
        <v>430</v>
      </c>
      <c r="E28" s="6">
        <f t="shared" si="2"/>
        <v>2226972.7589999996</v>
      </c>
      <c r="F28" s="12">
        <v>0</v>
      </c>
      <c r="G28" s="65">
        <v>2226972.7589999996</v>
      </c>
      <c r="H28" t="s">
        <v>2190</v>
      </c>
    </row>
    <row r="29" spans="1:8" ht="281.25" customHeight="1">
      <c r="A29" s="32" t="s">
        <v>1810</v>
      </c>
      <c r="B29" s="17" t="s">
        <v>1811</v>
      </c>
      <c r="C29" s="36" t="s">
        <v>1812</v>
      </c>
      <c r="D29" s="7" t="s">
        <v>1438</v>
      </c>
      <c r="E29" s="6">
        <f t="shared" si="2"/>
        <v>2245540</v>
      </c>
      <c r="F29" s="12">
        <v>0</v>
      </c>
      <c r="G29" s="65">
        <v>2245540</v>
      </c>
      <c r="H29" t="s">
        <v>2191</v>
      </c>
    </row>
    <row r="30" spans="1:8" ht="281.25" customHeight="1">
      <c r="A30" s="32" t="s">
        <v>1765</v>
      </c>
      <c r="B30" s="17" t="s">
        <v>1766</v>
      </c>
      <c r="C30" s="36" t="s">
        <v>1767</v>
      </c>
      <c r="D30" s="7" t="s">
        <v>176</v>
      </c>
      <c r="E30" s="6">
        <f t="shared" si="2"/>
        <v>2281591.0986299994</v>
      </c>
      <c r="F30" s="12">
        <v>0</v>
      </c>
      <c r="G30" s="65">
        <v>2281591.0986299994</v>
      </c>
      <c r="H30" t="s">
        <v>2192</v>
      </c>
    </row>
    <row r="31" spans="1:8" ht="281.25" customHeight="1">
      <c r="A31" s="32" t="s">
        <v>1771</v>
      </c>
      <c r="B31" s="17" t="s">
        <v>1772</v>
      </c>
      <c r="C31" s="36" t="s">
        <v>1773</v>
      </c>
      <c r="D31" s="7" t="s">
        <v>176</v>
      </c>
      <c r="E31" s="6">
        <f t="shared" si="2"/>
        <v>2298344.8465999998</v>
      </c>
      <c r="F31" s="12">
        <v>0</v>
      </c>
      <c r="G31" s="65">
        <v>2298344.8465999998</v>
      </c>
      <c r="H31" t="s">
        <v>2193</v>
      </c>
    </row>
    <row r="32" spans="1:8" ht="281.25" customHeight="1">
      <c r="A32" s="32" t="s">
        <v>1757</v>
      </c>
      <c r="B32" s="17" t="s">
        <v>1758</v>
      </c>
      <c r="C32" s="36" t="s">
        <v>1759</v>
      </c>
      <c r="D32" s="7" t="s">
        <v>430</v>
      </c>
      <c r="E32" s="6">
        <f t="shared" si="2"/>
        <v>2473212.7399999998</v>
      </c>
      <c r="F32" s="12">
        <v>0</v>
      </c>
      <c r="G32" s="65">
        <v>2473212.7399999998</v>
      </c>
      <c r="H32" t="s">
        <v>2194</v>
      </c>
    </row>
    <row r="33" spans="1:8" ht="281.25" customHeight="1">
      <c r="A33" s="32" t="s">
        <v>1777</v>
      </c>
      <c r="B33" s="17" t="s">
        <v>1778</v>
      </c>
      <c r="C33" s="36" t="s">
        <v>1779</v>
      </c>
      <c r="D33" s="7" t="s">
        <v>430</v>
      </c>
      <c r="E33" s="6">
        <f t="shared" si="2"/>
        <v>2491348.4880399997</v>
      </c>
      <c r="F33" s="12">
        <v>0</v>
      </c>
      <c r="G33" s="65">
        <v>2491348.4880399997</v>
      </c>
      <c r="H33" t="s">
        <v>2195</v>
      </c>
    </row>
    <row r="34" spans="1:8" ht="281.25" customHeight="1">
      <c r="A34" s="32" t="s">
        <v>1780</v>
      </c>
      <c r="B34" s="17" t="s">
        <v>1781</v>
      </c>
      <c r="C34" s="36" t="s">
        <v>1782</v>
      </c>
      <c r="D34" s="7" t="s">
        <v>1439</v>
      </c>
      <c r="E34" s="6">
        <f t="shared" si="2"/>
        <v>2494555.6906340001</v>
      </c>
      <c r="F34" s="12">
        <v>0</v>
      </c>
      <c r="G34" s="65">
        <v>2494555.6906340001</v>
      </c>
      <c r="H34" t="s">
        <v>2196</v>
      </c>
    </row>
    <row r="35" spans="1:8" ht="281.25" customHeight="1">
      <c r="A35" s="32" t="s">
        <v>1463</v>
      </c>
      <c r="B35" s="17" t="s">
        <v>1464</v>
      </c>
      <c r="C35" s="11" t="s">
        <v>1465</v>
      </c>
      <c r="D35" s="7" t="s">
        <v>406</v>
      </c>
      <c r="E35" s="6">
        <f>G35/1.19</f>
        <v>2156636.1096000001</v>
      </c>
      <c r="F35" s="4">
        <v>0.19</v>
      </c>
      <c r="G35" s="65">
        <v>2566396.9704239997</v>
      </c>
      <c r="H35" t="s">
        <v>2197</v>
      </c>
    </row>
    <row r="36" spans="1:8" ht="281.25" customHeight="1">
      <c r="A36" s="32" t="s">
        <v>1768</v>
      </c>
      <c r="B36" s="17" t="s">
        <v>1769</v>
      </c>
      <c r="C36" s="36" t="s">
        <v>1770</v>
      </c>
      <c r="D36" s="7" t="s">
        <v>176</v>
      </c>
      <c r="E36" s="6">
        <f>G36</f>
        <v>2591149.8412799998</v>
      </c>
      <c r="F36" s="12">
        <v>0</v>
      </c>
      <c r="G36" s="65">
        <v>2591149.8412799998</v>
      </c>
      <c r="H36" t="s">
        <v>2198</v>
      </c>
    </row>
    <row r="37" spans="1:8" ht="281.25" customHeight="1">
      <c r="A37" s="32" t="s">
        <v>1792</v>
      </c>
      <c r="B37" s="17" t="s">
        <v>1793</v>
      </c>
      <c r="C37" s="36" t="s">
        <v>1794</v>
      </c>
      <c r="D37" s="7" t="s">
        <v>1438</v>
      </c>
      <c r="E37" s="6">
        <f>G37</f>
        <v>2684500</v>
      </c>
      <c r="F37" s="12">
        <v>0</v>
      </c>
      <c r="G37" s="65">
        <v>2684500</v>
      </c>
      <c r="H37" t="s">
        <v>2199</v>
      </c>
    </row>
    <row r="38" spans="1:8" ht="281.25" customHeight="1">
      <c r="A38" s="32" t="s">
        <v>1822</v>
      </c>
      <c r="B38" s="17" t="s">
        <v>1823</v>
      </c>
      <c r="C38" s="36" t="s">
        <v>1824</v>
      </c>
      <c r="D38" s="7" t="s">
        <v>430</v>
      </c>
      <c r="E38" s="6">
        <f>G38</f>
        <v>2937016.0825179997</v>
      </c>
      <c r="F38" s="12">
        <v>0</v>
      </c>
      <c r="G38" s="65">
        <v>2937016.0825179997</v>
      </c>
      <c r="H38" t="s">
        <v>2200</v>
      </c>
    </row>
    <row r="39" spans="1:8" ht="281.25" customHeight="1">
      <c r="A39" s="32" t="s">
        <v>1252</v>
      </c>
      <c r="B39" s="17" t="s">
        <v>1253</v>
      </c>
      <c r="C39" s="11" t="s">
        <v>1254</v>
      </c>
      <c r="D39" s="7" t="s">
        <v>406</v>
      </c>
      <c r="E39" s="6">
        <f t="shared" ref="E39:E48" si="3">G39/1.19</f>
        <v>2647474.3847999997</v>
      </c>
      <c r="F39" s="4">
        <v>0.19</v>
      </c>
      <c r="G39" s="65">
        <v>3150494.5179119995</v>
      </c>
      <c r="H39" t="s">
        <v>2201</v>
      </c>
    </row>
    <row r="40" spans="1:8" ht="281.25" customHeight="1">
      <c r="A40" s="32" t="s">
        <v>1807</v>
      </c>
      <c r="B40" s="17" t="s">
        <v>1808</v>
      </c>
      <c r="C40" s="36" t="s">
        <v>1809</v>
      </c>
      <c r="D40" s="7" t="s">
        <v>1439</v>
      </c>
      <c r="E40" s="6">
        <f t="shared" si="3"/>
        <v>3008291.65839</v>
      </c>
      <c r="F40" s="4">
        <v>0.19</v>
      </c>
      <c r="G40" s="65">
        <v>3579867.0734840999</v>
      </c>
      <c r="H40" t="s">
        <v>2202</v>
      </c>
    </row>
    <row r="41" spans="1:8" ht="281.25" customHeight="1">
      <c r="A41" s="32" t="s">
        <v>1828</v>
      </c>
      <c r="B41" s="17" t="s">
        <v>1829</v>
      </c>
      <c r="C41" s="36" t="s">
        <v>1830</v>
      </c>
      <c r="D41" s="7" t="s">
        <v>1439</v>
      </c>
      <c r="E41" s="6">
        <f t="shared" si="3"/>
        <v>3167801.3531219997</v>
      </c>
      <c r="F41" s="4">
        <v>0.19</v>
      </c>
      <c r="G41" s="65">
        <v>3769683.6102151792</v>
      </c>
      <c r="H41" t="s">
        <v>2203</v>
      </c>
    </row>
    <row r="42" spans="1:8" ht="281.25" customHeight="1">
      <c r="A42" s="32" t="s">
        <v>1819</v>
      </c>
      <c r="B42" s="17" t="s">
        <v>1820</v>
      </c>
      <c r="C42" s="36" t="s">
        <v>1821</v>
      </c>
      <c r="D42" s="7" t="s">
        <v>1438</v>
      </c>
      <c r="E42" s="6">
        <f t="shared" si="3"/>
        <v>3410100.8403361347</v>
      </c>
      <c r="F42" s="4">
        <v>0.19</v>
      </c>
      <c r="G42" s="65">
        <v>4058020</v>
      </c>
      <c r="H42" t="s">
        <v>2204</v>
      </c>
    </row>
    <row r="43" spans="1:8" ht="281.25" customHeight="1">
      <c r="A43" s="32" t="s">
        <v>1816</v>
      </c>
      <c r="B43" s="17" t="s">
        <v>1817</v>
      </c>
      <c r="C43" s="36" t="s">
        <v>1818</v>
      </c>
      <c r="D43" s="7" t="s">
        <v>176</v>
      </c>
      <c r="E43" s="6">
        <f t="shared" si="3"/>
        <v>3703890.6613799995</v>
      </c>
      <c r="F43" s="4">
        <v>0.19</v>
      </c>
      <c r="G43" s="65">
        <v>4407629.8870421993</v>
      </c>
      <c r="H43" t="s">
        <v>2205</v>
      </c>
    </row>
    <row r="44" spans="1:8" ht="281.25" customHeight="1">
      <c r="A44" s="32" t="s">
        <v>1763</v>
      </c>
      <c r="B44" s="17" t="s">
        <v>1832</v>
      </c>
      <c r="C44" s="36" t="s">
        <v>1764</v>
      </c>
      <c r="D44" s="7" t="s">
        <v>430</v>
      </c>
      <c r="E44" s="6">
        <f t="shared" si="3"/>
        <v>3752585.2599999993</v>
      </c>
      <c r="F44" s="4">
        <v>0.19</v>
      </c>
      <c r="G44" s="65">
        <v>4465576.4593999991</v>
      </c>
      <c r="H44" t="s">
        <v>2206</v>
      </c>
    </row>
    <row r="45" spans="1:8" ht="281.25" customHeight="1">
      <c r="A45" s="32" t="s">
        <v>1825</v>
      </c>
      <c r="B45" s="17" t="s">
        <v>1826</v>
      </c>
      <c r="C45" s="36" t="s">
        <v>1827</v>
      </c>
      <c r="D45" s="7" t="s">
        <v>430</v>
      </c>
      <c r="E45" s="6">
        <f t="shared" si="3"/>
        <v>4783482.8199999994</v>
      </c>
      <c r="F45" s="4">
        <v>0.19</v>
      </c>
      <c r="G45" s="65">
        <v>5692344.5557999993</v>
      </c>
      <c r="H45" t="s">
        <v>2207</v>
      </c>
    </row>
    <row r="46" spans="1:8" ht="281.25" customHeight="1">
      <c r="A46" s="32" t="s">
        <v>1448</v>
      </c>
      <c r="B46" s="17" t="s">
        <v>1449</v>
      </c>
      <c r="C46" s="36" t="s">
        <v>1450</v>
      </c>
      <c r="D46" s="7" t="s">
        <v>430</v>
      </c>
      <c r="E46" s="6">
        <f t="shared" si="3"/>
        <v>5375614.1577119986</v>
      </c>
      <c r="F46" s="4">
        <v>0.19</v>
      </c>
      <c r="G46" s="65">
        <v>6396980.8476772783</v>
      </c>
      <c r="H46" t="s">
        <v>2208</v>
      </c>
    </row>
    <row r="47" spans="1:8" ht="281.25" customHeight="1">
      <c r="A47" s="32" t="s">
        <v>1451</v>
      </c>
      <c r="B47" s="17" t="s">
        <v>1452</v>
      </c>
      <c r="C47" s="36" t="s">
        <v>1453</v>
      </c>
      <c r="D47" s="7" t="s">
        <v>430</v>
      </c>
      <c r="E47" s="6">
        <f t="shared" si="3"/>
        <v>7803428.8716999991</v>
      </c>
      <c r="F47" s="4">
        <v>0.19</v>
      </c>
      <c r="G47" s="65">
        <v>9286080.3573229983</v>
      </c>
      <c r="H47" t="s">
        <v>2209</v>
      </c>
    </row>
    <row r="48" spans="1:8" ht="281.25" customHeight="1">
      <c r="A48" s="32" t="s">
        <v>1454</v>
      </c>
      <c r="B48" s="17" t="s">
        <v>1455</v>
      </c>
      <c r="C48" s="36" t="s">
        <v>1456</v>
      </c>
      <c r="D48" s="7" t="s">
        <v>430</v>
      </c>
      <c r="E48" s="6">
        <f t="shared" si="3"/>
        <v>9463484.3599999994</v>
      </c>
      <c r="F48" s="4">
        <v>0.19</v>
      </c>
      <c r="G48" s="65">
        <v>11261546.388399998</v>
      </c>
      <c r="H48" t="s">
        <v>2210</v>
      </c>
    </row>
  </sheetData>
  <autoFilter ref="A1:H48" xr:uid="{266A394E-353D-4FF4-BF8F-474EDD764E8D}">
    <sortState xmlns:xlrd2="http://schemas.microsoft.com/office/spreadsheetml/2017/richdata2" ref="A2:H48">
      <sortCondition ref="G1:G48"/>
    </sortState>
  </autoFilter>
  <conditionalFormatting sqref="A2:A4 A6:A7 A10 A12 A18">
    <cfRule type="expression" dxfId="126" priority="24">
      <formula>$Z2="%DTO"</formula>
    </cfRule>
  </conditionalFormatting>
  <conditionalFormatting sqref="A5">
    <cfRule type="expression" dxfId="125" priority="114">
      <formula>$AA5="%DTO"</formula>
    </cfRule>
  </conditionalFormatting>
  <conditionalFormatting sqref="A8:A9">
    <cfRule type="expression" dxfId="124" priority="151">
      <formula>$Z8="%DTO"</formula>
    </cfRule>
  </conditionalFormatting>
  <conditionalFormatting sqref="A11 A15">
    <cfRule type="expression" dxfId="123" priority="53">
      <formula>$AA11="%DTO"</formula>
    </cfRule>
  </conditionalFormatting>
  <conditionalFormatting sqref="A13:A14">
    <cfRule type="expression" dxfId="122" priority="19">
      <formula>$AD13="%DTO"</formula>
    </cfRule>
  </conditionalFormatting>
  <conditionalFormatting sqref="A16:A17 A19">
    <cfRule type="expression" dxfId="121" priority="22">
      <formula>$AH16="%DTO"</formula>
    </cfRule>
  </conditionalFormatting>
  <conditionalFormatting sqref="A20:A21">
    <cfRule type="expression" dxfId="120" priority="2">
      <formula>$Z20="%DTO"</formula>
    </cfRule>
  </conditionalFormatting>
  <conditionalFormatting sqref="A22:A48">
    <cfRule type="expression" dxfId="119" priority="1">
      <formula>$X22="%DTO"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4"/>
  <sheetViews>
    <sheetView zoomScale="71" zoomScaleNormal="71" workbookViewId="0">
      <pane ySplit="1" topLeftCell="A13" activePane="bottomLeft" state="frozen"/>
      <selection activeCell="B1" sqref="B1"/>
      <selection pane="bottomLeft" activeCell="H2" sqref="H2:H14"/>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874</v>
      </c>
      <c r="B2" s="9" t="s">
        <v>875</v>
      </c>
      <c r="C2" s="10" t="s">
        <v>876</v>
      </c>
      <c r="D2" s="7" t="s">
        <v>7</v>
      </c>
      <c r="E2" s="6">
        <f t="shared" ref="E2:E14" si="0">G2/1.19</f>
        <v>47378.685714285712</v>
      </c>
      <c r="F2" s="12">
        <v>0.19</v>
      </c>
      <c r="G2" s="65">
        <v>56380.635999999991</v>
      </c>
      <c r="H2" t="s">
        <v>2211</v>
      </c>
      <c r="I2" s="67">
        <v>1.18</v>
      </c>
    </row>
    <row r="3" spans="1:9" ht="237.75" customHeight="1">
      <c r="A3" s="32" t="s">
        <v>877</v>
      </c>
      <c r="B3" s="9" t="s">
        <v>878</v>
      </c>
      <c r="C3" s="10" t="s">
        <v>879</v>
      </c>
      <c r="D3" s="7" t="s">
        <v>7</v>
      </c>
      <c r="E3" s="6">
        <f t="shared" si="0"/>
        <v>47378.685714285712</v>
      </c>
      <c r="F3" s="12">
        <v>0.19</v>
      </c>
      <c r="G3" s="65">
        <v>56380.635999999991</v>
      </c>
      <c r="H3" t="s">
        <v>2212</v>
      </c>
    </row>
    <row r="4" spans="1:9" ht="237.75" customHeight="1">
      <c r="A4" s="32" t="s">
        <v>868</v>
      </c>
      <c r="B4" s="9" t="s">
        <v>869</v>
      </c>
      <c r="C4" s="10" t="s">
        <v>870</v>
      </c>
      <c r="D4" s="7" t="s">
        <v>7</v>
      </c>
      <c r="E4" s="6">
        <f t="shared" si="0"/>
        <v>57676.515966386563</v>
      </c>
      <c r="F4" s="12">
        <v>0.19</v>
      </c>
      <c r="G4" s="65">
        <v>68635.054000000004</v>
      </c>
      <c r="H4" t="s">
        <v>2213</v>
      </c>
    </row>
    <row r="5" spans="1:9" ht="237.75" customHeight="1">
      <c r="A5" s="32" t="s">
        <v>871</v>
      </c>
      <c r="B5" s="9" t="s">
        <v>872</v>
      </c>
      <c r="C5" s="10" t="s">
        <v>873</v>
      </c>
      <c r="D5" s="7" t="s">
        <v>7</v>
      </c>
      <c r="E5" s="6">
        <f t="shared" si="0"/>
        <v>57676.515966386563</v>
      </c>
      <c r="F5" s="12">
        <v>0.19</v>
      </c>
      <c r="G5" s="65">
        <v>68635.054000000004</v>
      </c>
      <c r="H5" t="s">
        <v>2214</v>
      </c>
    </row>
    <row r="6" spans="1:9" ht="237.75" customHeight="1">
      <c r="A6" s="32" t="s">
        <v>883</v>
      </c>
      <c r="B6" s="9" t="s">
        <v>884</v>
      </c>
      <c r="C6" s="10" t="s">
        <v>885</v>
      </c>
      <c r="D6" s="7" t="s">
        <v>7</v>
      </c>
      <c r="E6" s="6">
        <f t="shared" si="0"/>
        <v>61880.568403361343</v>
      </c>
      <c r="F6" s="12">
        <v>0.19</v>
      </c>
      <c r="G6" s="65">
        <v>73637.876399999994</v>
      </c>
      <c r="H6" t="s">
        <v>2215</v>
      </c>
    </row>
    <row r="7" spans="1:9" ht="252.75" customHeight="1">
      <c r="A7" s="32" t="s">
        <v>889</v>
      </c>
      <c r="B7" s="17" t="s">
        <v>890</v>
      </c>
      <c r="C7" s="11" t="s">
        <v>682</v>
      </c>
      <c r="D7" s="7" t="s">
        <v>7</v>
      </c>
      <c r="E7" s="6">
        <f t="shared" si="0"/>
        <v>109396.97697478991</v>
      </c>
      <c r="F7" s="12">
        <v>0.19</v>
      </c>
      <c r="G7" s="65">
        <v>130182.40259999999</v>
      </c>
      <c r="H7" t="s">
        <v>2216</v>
      </c>
    </row>
    <row r="8" spans="1:9" ht="237.75" customHeight="1">
      <c r="A8" s="32" t="s">
        <v>880</v>
      </c>
      <c r="B8" s="9" t="s">
        <v>881</v>
      </c>
      <c r="C8" s="10" t="s">
        <v>882</v>
      </c>
      <c r="D8" s="7" t="s">
        <v>7</v>
      </c>
      <c r="E8" s="6">
        <f t="shared" si="0"/>
        <v>126496.21815126049</v>
      </c>
      <c r="F8" s="12">
        <v>0.19</v>
      </c>
      <c r="G8" s="65">
        <v>150530.49959999998</v>
      </c>
      <c r="H8" t="s">
        <v>2217</v>
      </c>
    </row>
    <row r="9" spans="1:9" ht="237.75" customHeight="1">
      <c r="A9" s="32" t="s">
        <v>886</v>
      </c>
      <c r="B9" s="9" t="s">
        <v>887</v>
      </c>
      <c r="C9" s="10" t="s">
        <v>888</v>
      </c>
      <c r="D9" s="7" t="s">
        <v>7</v>
      </c>
      <c r="E9" s="6">
        <f t="shared" si="0"/>
        <v>126496.21815126049</v>
      </c>
      <c r="F9" s="12">
        <v>0.19</v>
      </c>
      <c r="G9" s="65">
        <v>150530.49959999998</v>
      </c>
      <c r="H9" t="s">
        <v>2218</v>
      </c>
    </row>
    <row r="10" spans="1:9" ht="237.75" customHeight="1">
      <c r="A10" s="32" t="s">
        <v>894</v>
      </c>
      <c r="B10" s="9" t="s">
        <v>895</v>
      </c>
      <c r="C10" s="10" t="s">
        <v>896</v>
      </c>
      <c r="D10" s="7" t="s">
        <v>174</v>
      </c>
      <c r="E10" s="6">
        <f t="shared" si="0"/>
        <v>245854.48739495798</v>
      </c>
      <c r="F10" s="12">
        <v>0.19</v>
      </c>
      <c r="G10" s="65">
        <v>292566.83999999997</v>
      </c>
      <c r="H10" t="s">
        <v>2219</v>
      </c>
    </row>
    <row r="11" spans="1:9" ht="256.5" customHeight="1">
      <c r="A11" s="32" t="s">
        <v>897</v>
      </c>
      <c r="B11" s="9" t="s">
        <v>898</v>
      </c>
      <c r="C11" s="10" t="s">
        <v>899</v>
      </c>
      <c r="D11" s="7" t="s">
        <v>174</v>
      </c>
      <c r="E11" s="6">
        <f t="shared" si="0"/>
        <v>245854.48739495798</v>
      </c>
      <c r="F11" s="12">
        <v>0.19</v>
      </c>
      <c r="G11" s="65">
        <v>292566.83999999997</v>
      </c>
      <c r="H11" t="s">
        <v>2220</v>
      </c>
    </row>
    <row r="12" spans="1:9" ht="260.25" customHeight="1">
      <c r="A12" s="32" t="s">
        <v>900</v>
      </c>
      <c r="B12" s="9" t="s">
        <v>901</v>
      </c>
      <c r="C12" s="10" t="s">
        <v>902</v>
      </c>
      <c r="D12" s="7" t="s">
        <v>174</v>
      </c>
      <c r="E12" s="6">
        <f t="shared" si="0"/>
        <v>336982.4168067227</v>
      </c>
      <c r="F12" s="12">
        <v>0.19</v>
      </c>
      <c r="G12" s="65">
        <v>401009.076</v>
      </c>
      <c r="H12" t="s">
        <v>2221</v>
      </c>
    </row>
    <row r="13" spans="1:9" ht="237.75" customHeight="1">
      <c r="A13" s="32" t="s">
        <v>891</v>
      </c>
      <c r="B13" s="9" t="s">
        <v>892</v>
      </c>
      <c r="C13" s="10" t="s">
        <v>893</v>
      </c>
      <c r="D13" s="7" t="s">
        <v>174</v>
      </c>
      <c r="E13" s="6">
        <f t="shared" si="0"/>
        <v>336982.4168067227</v>
      </c>
      <c r="F13" s="12">
        <v>0.19</v>
      </c>
      <c r="G13" s="65">
        <v>401009.076</v>
      </c>
      <c r="H13" t="s">
        <v>2222</v>
      </c>
    </row>
    <row r="14" spans="1:9" ht="237.75" customHeight="1">
      <c r="A14" s="32" t="s">
        <v>1240</v>
      </c>
      <c r="B14" s="9" t="s">
        <v>1241</v>
      </c>
      <c r="C14" s="10" t="s">
        <v>1239</v>
      </c>
      <c r="D14" s="7" t="s">
        <v>25</v>
      </c>
      <c r="E14" s="6">
        <f t="shared" si="0"/>
        <v>535373.31599999999</v>
      </c>
      <c r="F14" s="12">
        <v>0.19</v>
      </c>
      <c r="G14" s="65">
        <v>637094.24604</v>
      </c>
      <c r="H14" t="s">
        <v>2223</v>
      </c>
    </row>
  </sheetData>
  <autoFilter ref="A1:H14" xr:uid="{0EB88A71-6671-4EA3-B7CE-EEEE923820A5}">
    <sortState xmlns:xlrd2="http://schemas.microsoft.com/office/spreadsheetml/2017/richdata2" ref="A2:H14">
      <sortCondition ref="G1:G14"/>
    </sortState>
  </autoFilter>
  <conditionalFormatting sqref="A2:A5 A8:A14">
    <cfRule type="expression" dxfId="118" priority="76">
      <formula>$AA2="%DTO"</formula>
    </cfRule>
  </conditionalFormatting>
  <conditionalFormatting sqref="A6">
    <cfRule type="expression" dxfId="117" priority="72">
      <formula>$Z6="%DTO"</formula>
    </cfRule>
  </conditionalFormatting>
  <conditionalFormatting sqref="A7">
    <cfRule type="expression" dxfId="116" priority="64">
      <formula>$X7="%DTO"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2025-01-24T13:47:37Z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